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Instrucciones" sheetId="1" state="visible" r:id="rId3"/>
    <sheet name="2. REGISTRO MENSUAL" sheetId="2" state="visible" r:id="rId4"/>
    <sheet name="3. PROVEEDORES" sheetId="3" state="visible" r:id="rId5"/>
    <sheet name="4. RESUMEN" sheetId="4" state="visible" r:id="rId6"/>
    <sheet name="5. CONSULTA 69-B" sheetId="5" state="visible" r:id="rId7"/>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<sst xmlns="http://schemas.openxmlformats.org/spreadsheetml/2006/main" count="188" uniqueCount="140">
  <si>
    <t xml:space="preserve">CONTROL DE CFDIs RECIBIDOS</t>
  </si>
  <si>
    <t xml:space="preserve">Herramienta de gestión y verificación de comprobantes fiscales</t>
  </si>
  <si>
    <t xml:space="preserve">Ofrecido gratuitamente por Aizpuro y Asociados S.C.  ·  aizpuroyasociados.com</t>
  </si>
  <si>
    <t xml:space="preserve">¿PARA QUÉ SIRVE ESTA HERRAMIENTA?</t>
  </si>
  <si>
    <t xml:space="preserve">Esta plantilla le permite registrar, clasificar y verificar los CFDIs (facturas electrónicas) que recibe de sus proveedores cada mes.</t>
  </si>
  <si>
    <t xml:space="preserve">Su propósito principal es ayudarle a identificar facturas de riesgo ANTES de declararlas: proveedores en la lista 69-B del SAT (EFOS/EDOS),</t>
  </si>
  <si>
    <t xml:space="preserve">CFDIs cancelados sin sustituto, y comprobantes con datos incorrectos que podrían no ser deducibles.</t>
  </si>
  <si>
    <t xml:space="preserve">Un proveedor con RFC en la lista negra del SAT puede generar una contingencia fiscal de $50,000 a $500,000 pesos en ISR e IVA desacreditado.</t>
  </si>
  <si>
    <t xml:space="preserve">Esta herramienta le da visibilidad sobre ese riesgo antes de que el SAT llegue a revisarlo.</t>
  </si>
  <si>
    <t xml:space="preserve">HOJAS DE ESTE LIBRO</t>
  </si>
  <si>
    <t xml:space="preserve">2. REGISTRO MENSUAL</t>
  </si>
  <si>
    <t xml:space="preserve">Capture aquí cada CFDI recibido. Una fila por comprobante. Actualizar mensualmente.</t>
  </si>
  <si>
    <t xml:space="preserve">3. PROVEEDORES</t>
  </si>
  <si>
    <t xml:space="preserve">Catálogo de proveedores activos. Registre el RFC y el resultado de la consulta 69-B.</t>
  </si>
  <si>
    <t xml:space="preserve">4. RESUMEN</t>
  </si>
  <si>
    <t xml:space="preserve">Dashboard automático: totales por estatus, alertas de riesgo y resumen del mes.</t>
  </si>
  <si>
    <t xml:space="preserve">5. CONSULTA 69-B</t>
  </si>
  <si>
    <t xml:space="preserve">Guía paso a paso para verificar un RFC en el portal del SAT. Sin registro requerido.</t>
  </si>
  <si>
    <t xml:space="preserve">CONVENCIONES DE COLOR EN EL REGISTRO</t>
  </si>
  <si>
    <t xml:space="preserve">Riesgo alto</t>
  </si>
  <si>
    <t xml:space="preserve">CFDI de proveedor en lista 69-B definitivo, o cancelado sin sustituto.</t>
  </si>
  <si>
    <t xml:space="preserve">Riesgo medio</t>
  </si>
  <si>
    <t xml:space="preserve">Proveedor en lista 69-B presunto, o CFDI con datos incompletos.</t>
  </si>
  <si>
    <t xml:space="preserve">Verificado OK</t>
  </si>
  <si>
    <t xml:space="preserve">CFDI válido, proveedor limpio en 69-B y datos correctos.</t>
  </si>
  <si>
    <t xml:space="preserve">Sin verificar</t>
  </si>
  <si>
    <t xml:space="preserve">CFDI capturado pero aún no consultado en el portal del SAT.</t>
  </si>
  <si>
    <t xml:space="preserve">"No importa qué tan linda sea una estrategia, de vez en cuando hay que mirar los resultados." — Winston Churchill</t>
  </si>
  <si>
    <t xml:space="preserve">REGISTRO MENSUAL DE CFDIs RECIBIDOS  —  Aizpuro y Asociados S.C.  ·  aizpuroyasociados.com</t>
  </si>
  <si>
    <t xml:space="preserve">MES:</t>
  </si>
  <si>
    <t xml:space="preserve">EMPRESA:</t>
  </si>
  <si>
    <t xml:space="preserve">RFC:</t>
  </si>
  <si>
    <t xml:space="preserve">EJERCICIO:</t>
  </si>
  <si>
    <t xml:space="preserve">#</t>
  </si>
  <si>
    <t xml:space="preserve">Folio / UUID</t>
  </si>
  <si>
    <t xml:space="preserve">Proveedor / Emisor</t>
  </si>
  <si>
    <t xml:space="preserve">RFC Emisor</t>
  </si>
  <si>
    <t xml:space="preserve">Fecha CFDI</t>
  </si>
  <si>
    <t xml:space="preserve">Subtotal</t>
  </si>
  <si>
    <t xml:space="preserve">IVA</t>
  </si>
  <si>
    <t xml:space="preserve">¿Deducible?</t>
  </si>
  <si>
    <t xml:space="preserve">¿Verificado SAT?</t>
  </si>
  <si>
    <t xml:space="preserve">Estatus 69-B</t>
  </si>
  <si>
    <t xml:space="preserve">Concepto / Descripción</t>
  </si>
  <si>
    <t xml:space="preserve">Observaciones</t>
  </si>
  <si>
    <t xml:space="preserve">CFDI-2026-0001</t>
  </si>
  <si>
    <t xml:space="preserve">Papelería Central S.A. de C.V.</t>
  </si>
  <si>
    <t xml:space="preserve">PAC190310AB3</t>
  </si>
  <si>
    <t xml:space="preserve">2026-01-05</t>
  </si>
  <si>
    <t xml:space="preserve">Sí</t>
  </si>
  <si>
    <t xml:space="preserve">Sin riesgo</t>
  </si>
  <si>
    <t xml:space="preserve">Papelería y consumibles</t>
  </si>
  <si>
    <t xml:space="preserve">CFDI-2026-0002</t>
  </si>
  <si>
    <t xml:space="preserve">Servicios de Limpieza Noreste</t>
  </si>
  <si>
    <t xml:space="preserve">SLN920415XX7</t>
  </si>
  <si>
    <t xml:space="preserve">2026-01-08</t>
  </si>
  <si>
    <t xml:space="preserve">Revisar</t>
  </si>
  <si>
    <t xml:space="preserve">DEFINITIVO en 69-B</t>
  </si>
  <si>
    <t xml:space="preserve">Servicio mensual limpieza</t>
  </si>
  <si>
    <t xml:space="preserve">ALERTA: proveedor en lista negra SAT</t>
  </si>
  <si>
    <t xml:space="preserve">CFDI-2026-0003</t>
  </si>
  <si>
    <t xml:space="preserve">Arrendadora Equipo Industrial S.A.</t>
  </si>
  <si>
    <t xml:space="preserve">AEI010822BV5</t>
  </si>
  <si>
    <t xml:space="preserve">2026-01-10</t>
  </si>
  <si>
    <t xml:space="preserve">Renta equipo de cómputo</t>
  </si>
  <si>
    <t xml:space="preserve">CFDI-2026-0004</t>
  </si>
  <si>
    <t xml:space="preserve">Publicidad Digital Express</t>
  </si>
  <si>
    <t xml:space="preserve">PDE210601MN8</t>
  </si>
  <si>
    <t xml:space="preserve">2026-01-12</t>
  </si>
  <si>
    <t xml:space="preserve">No</t>
  </si>
  <si>
    <t xml:space="preserve">Campaña redes sociales</t>
  </si>
  <si>
    <t xml:space="preserve">ALERTA: CFDI cancelado sin sustituto</t>
  </si>
  <si>
    <t xml:space="preserve">CFDI-2026-0005</t>
  </si>
  <si>
    <t xml:space="preserve">Mantenimiento General Empresarial</t>
  </si>
  <si>
    <t xml:space="preserve">MGE180730KK2</t>
  </si>
  <si>
    <t xml:space="preserve">2026-01-15</t>
  </si>
  <si>
    <t xml:space="preserve">Pendiente</t>
  </si>
  <si>
    <t xml:space="preserve">Mantenimiento oficinas</t>
  </si>
  <si>
    <t xml:space="preserve">CFDI-2026-0006</t>
  </si>
  <si>
    <t xml:space="preserve">Transporte y Logística Rápida</t>
  </si>
  <si>
    <t xml:space="preserve">TLR150909PQ4</t>
  </si>
  <si>
    <t xml:space="preserve">2026-01-18</t>
  </si>
  <si>
    <t xml:space="preserve">PRESUNTO en 69-B</t>
  </si>
  <si>
    <t xml:space="preserve">Flete mensual</t>
  </si>
  <si>
    <t xml:space="preserve">En seguimiento — verificar con SAT</t>
  </si>
  <si>
    <t xml:space="preserve">CFDI-2026-0007</t>
  </si>
  <si>
    <t xml:space="preserve">Asesoría Contable Integral S.C.</t>
  </si>
  <si>
    <t xml:space="preserve">ACI001205DL1</t>
  </si>
  <si>
    <t xml:space="preserve">2026-01-22</t>
  </si>
  <si>
    <t xml:space="preserve">Honorarios enero</t>
  </si>
  <si>
    <t xml:space="preserve">TOTALES DEL PERÍODO</t>
  </si>
  <si>
    <t xml:space="preserve">INSTRUCCIONES: Complete una fila por cada CFDI recibido. Consulte el RFC del emisor en sat.gob.mx/69b antes de marcar Estatus 69-B. Para filas en blanco use la misma estructura.</t>
  </si>
  <si>
    <t xml:space="preserve">CATÁLOGO DE PROVEEDORES ACTIVOS — Consulta mensual lista 69-B obligatoria</t>
  </si>
  <si>
    <t xml:space="preserve">Proveedor / Razón Social</t>
  </si>
  <si>
    <t xml:space="preserve">RFC</t>
  </si>
  <si>
    <t xml:space="preserve">Última consulta 69-B</t>
  </si>
  <si>
    <t xml:space="preserve">Estatus SAT</t>
  </si>
  <si>
    <t xml:space="preserve">Observaciones / Acciones</t>
  </si>
  <si>
    <t xml:space="preserve">Proveedor confiable — revisar mensualmente</t>
  </si>
  <si>
    <t xml:space="preserve">Servicios de Limpieza Noreste S.A.</t>
  </si>
  <si>
    <t xml:space="preserve">SUSPENDER pagos — no deducir — consultar con contador</t>
  </si>
  <si>
    <t xml:space="preserve">Publicidad Digital Express S.A.</t>
  </si>
  <si>
    <t xml:space="preserve">ALERTA — revisar CFDIs anteriores ya deducidos</t>
  </si>
  <si>
    <t xml:space="preserve">Pendiente de consulta</t>
  </si>
  <si>
    <t xml:space="preserve">En seguimiento — no deducir hasta resolver</t>
  </si>
  <si>
    <t xml:space="preserve">RESUMEN DEL PERÍODO — Indicadores de riesgo Compliance Fiscal</t>
  </si>
  <si>
    <t xml:space="preserve">Total CFDIs capturados</t>
  </si>
  <si>
    <t xml:space="preserve">Total subtotal del período</t>
  </si>
  <si>
    <t xml:space="preserve">Total IVA del período</t>
  </si>
  <si>
    <t xml:space="preserve">CFDIs en riesgo alto (69-B definitivo)</t>
  </si>
  <si>
    <t xml:space="preserve">CFDIs en riesgo medio (69-B presunto)</t>
  </si>
  <si>
    <t xml:space="preserve">CFDIs sin verificar</t>
  </si>
  <si>
    <t xml:space="preserve">CFDIs verificados OK</t>
  </si>
  <si>
    <t xml:space="preserve">Monto en riesgo (deducibles con alerta)</t>
  </si>
  <si>
    <t xml:space="preserve">¿Tiene CFDIs marcados como riesgo alto o monto en riesgo mayor a cero?</t>
  </si>
  <si>
    <t xml:space="preserve">Contacte a su contador antes de presentar la declaración del mes. No deduzca gastos de proveedores con estatus DEFINITIVO o PRESUNTO en la lista 69-B. Revise los CFDIs anteriores de ese proveedor para evaluar el riesgo acumulado. Para asesoría: aizpuroyasociados.com  ·  55 5801 8525</t>
  </si>
  <si>
    <t xml:space="preserve">GUÍA: CÓMO VERIFICAR UN RFC EN LA LISTA 69-B DEL SAT — Paso a paso</t>
  </si>
  <si>
    <t xml:space="preserve">PASO 1</t>
  </si>
  <si>
    <t xml:space="preserve">Ingrese al portal del SAT</t>
  </si>
  <si>
    <t xml:space="preserve">Abra su navegador y vaya a: www.sat.gob.mx</t>
  </si>
  <si>
    <t xml:space="preserve">No necesita contraseña ni e.firma para esta consulta. Es pública y gratuita.</t>
  </si>
  <si>
    <t xml:space="preserve">PASO 2</t>
  </si>
  <si>
    <t xml:space="preserve">Ubique la Lista 69-B</t>
  </si>
  <si>
    <t xml:space="preserve">En el portal del SAT, vaya al menú: Trámites y servicios &gt; Consultas &gt; Consulta de RFC en listas negativas.</t>
  </si>
  <si>
    <t xml:space="preserve">También puede buscar directamente '69-B SAT' en Google para llegar más rápido.</t>
  </si>
  <si>
    <t xml:space="preserve">PASO 3</t>
  </si>
  <si>
    <t xml:space="preserve">Capture el RFC del proveedor</t>
  </si>
  <si>
    <t xml:space="preserve">Ingrese el RFC completo del emisor tal como aparece en el CFDI. Respete mayúsculas y el formato.</t>
  </si>
  <si>
    <t xml:space="preserve">Ejemplo: SLN920415XX7  (12 caracteres para persona moral, 13 para persona física)</t>
  </si>
  <si>
    <t xml:space="preserve">PASO 4</t>
  </si>
  <si>
    <t xml:space="preserve">Interprete el resultado</t>
  </si>
  <si>
    <t xml:space="preserve">El sistema mostrará uno de estos estatus:</t>
  </si>
  <si>
    <t xml:space="preserve">• SIN RESULTADOS = El RFC no aparece en ninguna lista. Proveedor limpio en este punto.
• PRESUNTO = El SAT publicó al contribuyente. Tiene 30 días para desvirtuar. Riesgo medio.
• DEFINITIVO = El SAT confirmó que emite comprobantes sin respaldo. Riesgo ALTO.
• DESVIRTUADO = El contribuyente demostró que sus operaciones son reales. Sin riesgo.</t>
  </si>
  <si>
    <t xml:space="preserve">PASO 5</t>
  </si>
  <si>
    <t xml:space="preserve">Registre el resultado</t>
  </si>
  <si>
    <t xml:space="preserve">Capture la fecha de consulta y el estatus en la columna 'Estatus 69-B' de la Hoja 3. PROVEEDORES.</t>
  </si>
  <si>
    <t xml:space="preserve">Repita esta consulta MENSUALMENTE. El estatus puede cambiar entre un mes y otro.</t>
  </si>
  <si>
    <t xml:space="preserve">¿QUÉ HACER si un proveedor aparece en la lista?</t>
  </si>
  <si>
    <t xml:space="preserve">1. NO deduzca más facturas de ese proveedor hasta resolver la situación.
2. Revise todos los CFDIs ya deducidos de ese proveedor en ejercicios anteriores.
3. Conserve los contratos, evidencias de pago y documentación que demuestre que la operación fue real.
4. Consulte a su contador o despacho fiscal ANTES de presentar la declaración del mes.
5. Si ya declaró con esas facturas, existe la posibilidad de presentar una declaración complementaria voluntaria antes de que el SAT inicie un proceso de revisión — esto reduce multas.</t>
  </si>
  <si>
    <t xml:space="preserve">¿Necesita ayuda con la verificación de sus proveedores?  Aizpuro y Asociados S.C. revisa el 100% de su cartera de proveedores cada mes, como parte del servicio regular.  aizpuroyasociados.com  ·  55 5801 8525</t>
  </si>
</sst>
</file>

<file path=xl/styles.xml><?xml version="1.0" encoding="utf-8"?>
<styleSheet xmlns="http://schemas.openxmlformats.org/spreadsheetml/2006/main">
  <numFmts count="4">
    <numFmt numFmtId="164" formatCode="General"/>
    <numFmt numFmtId="165" formatCode="dd/mmm/yyyy"/>
    <numFmt numFmtId="166" formatCode="\$#,##0;&quot;($&quot;#,##0\);\-"/>
    <numFmt numFmtId="167" formatCode="#,##0"/>
  </numFmts>
  <fonts count="43">
    <font>
      <sz val="11"/>
      <color theme="1"/>
      <name val="Calibri"/>
      <family val="2"/>
      <charset val="1"/>
    </font>
    <font>
      <sz val="10"/>
      <name val="Arial"/>
      <family val="0"/>
    </font>
    <font>
      <sz val="10"/>
      <name val="Arial"/>
      <family val="0"/>
    </font>
    <font>
      <sz val="10"/>
      <name val="Arial"/>
      <family val="0"/>
    </font>
    <font>
      <b val="true"/>
      <sz val="16"/>
      <color rgb="FFFFFFFF"/>
      <name val="Calibri"/>
      <family val="0"/>
      <charset val="1"/>
    </font>
    <font>
      <i val="true"/>
      <sz val="10"/>
      <color rgb="FFB8CCE8"/>
      <name val="Calibri"/>
      <family val="0"/>
      <charset val="1"/>
    </font>
    <font>
      <i val="true"/>
      <sz val="9"/>
      <color rgb="FF8A9BB0"/>
      <name val="Calibri"/>
      <family val="0"/>
      <charset val="1"/>
    </font>
    <font>
      <b val="true"/>
      <sz val="10"/>
      <color rgb="FF1B3A5C"/>
      <name val="Calibri"/>
      <family val="0"/>
      <charset val="1"/>
    </font>
    <font>
      <sz val="9"/>
      <color rgb="FF3A4557"/>
      <name val="Calibri"/>
      <family val="0"/>
      <charset val="1"/>
    </font>
    <font>
      <i val="true"/>
      <sz val="9"/>
      <color rgb="FF1A2535"/>
      <name val="Calibri"/>
      <family val="0"/>
      <charset val="1"/>
    </font>
    <font>
      <b val="true"/>
      <sz val="9"/>
      <color rgb="FF1566AE"/>
      <name val="Calibri"/>
      <family val="0"/>
      <charset val="1"/>
    </font>
    <font>
      <b val="true"/>
      <sz val="9"/>
      <color rgb="FFBB0D2A"/>
      <name val="Calibri"/>
      <family val="0"/>
      <charset val="1"/>
    </font>
    <font>
      <b val="true"/>
      <sz val="9"/>
      <color rgb="FFC8A400"/>
      <name val="Calibri"/>
      <family val="0"/>
      <charset val="1"/>
    </font>
    <font>
      <b val="true"/>
      <sz val="9"/>
      <color rgb="FF5A6E00"/>
      <name val="Calibri"/>
      <family val="0"/>
      <charset val="1"/>
    </font>
    <font>
      <b val="true"/>
      <sz val="9"/>
      <color rgb="FF8A9BB0"/>
      <name val="Calibri"/>
      <family val="0"/>
      <charset val="1"/>
    </font>
    <font>
      <i val="true"/>
      <sz val="9"/>
      <color rgb="FF1B3A5C"/>
      <name val="Calibri"/>
      <family val="0"/>
      <charset val="1"/>
    </font>
    <font>
      <b val="true"/>
      <sz val="9"/>
      <color rgb="FFFFFFFF"/>
      <name val="Calibri"/>
      <family val="0"/>
      <charset val="1"/>
    </font>
    <font>
      <b val="true"/>
      <sz val="9"/>
      <color rgb="FF1B3A5C"/>
      <name val="Calibri"/>
      <family val="0"/>
      <charset val="1"/>
    </font>
    <font>
      <sz val="9"/>
      <color rgb="FF1566AE"/>
      <name val="Calibri"/>
      <family val="0"/>
      <charset val="1"/>
    </font>
    <font>
      <b val="true"/>
      <sz val="8"/>
      <color rgb="FFFFFFFF"/>
      <name val="Calibri"/>
      <family val="0"/>
      <charset val="1"/>
    </font>
    <font>
      <sz val="9"/>
      <color rgb="FF8A9BB0"/>
      <name val="Calibri"/>
      <family val="0"/>
      <charset val="1"/>
    </font>
    <font>
      <sz val="9"/>
      <color rgb="FF1A2535"/>
      <name val="Calibri"/>
      <family val="0"/>
      <charset val="1"/>
    </font>
    <font>
      <sz val="10"/>
      <color rgb="FF1B3A5C"/>
      <name val="Calibri"/>
      <family val="0"/>
      <charset val="1"/>
    </font>
    <font>
      <sz val="9"/>
      <color rgb="FF1B3A5C"/>
      <name val="Calibri"/>
      <family val="0"/>
      <charset val="1"/>
    </font>
    <font>
      <b val="true"/>
      <i val="true"/>
      <sz val="9"/>
      <color rgb="FFBB0D2A"/>
      <name val="Calibri"/>
      <family val="0"/>
      <charset val="1"/>
    </font>
    <font>
      <b val="true"/>
      <sz val="11"/>
      <color rgb="FF1B3A5C"/>
      <name val="Calibri"/>
      <family val="0"/>
      <charset val="1"/>
    </font>
    <font>
      <i val="true"/>
      <sz val="8"/>
      <color rgb="FF8A9BB0"/>
      <name val="Calibri"/>
      <family val="0"/>
      <charset val="1"/>
    </font>
    <font>
      <sz val="8"/>
      <color rgb="FF8A9BB0"/>
      <name val="Calibri"/>
      <family val="0"/>
      <charset val="1"/>
    </font>
    <font>
      <b val="true"/>
      <sz val="20"/>
      <color rgb="FF1B3A5C"/>
      <name val="Calibri"/>
      <family val="0"/>
      <charset val="1"/>
    </font>
    <font>
      <b val="true"/>
      <sz val="16"/>
      <color rgb="FF1566AE"/>
      <name val="Calibri"/>
      <family val="0"/>
      <charset val="1"/>
    </font>
    <font>
      <b val="true"/>
      <sz val="16"/>
      <color rgb="FF007A9A"/>
      <name val="Calibri"/>
      <family val="0"/>
      <charset val="1"/>
    </font>
    <font>
      <b val="true"/>
      <sz val="20"/>
      <color rgb="FFBB0D2A"/>
      <name val="Calibri"/>
      <family val="0"/>
      <charset val="1"/>
    </font>
    <font>
      <b val="true"/>
      <sz val="20"/>
      <color rgb="FFC8A400"/>
      <name val="Calibri"/>
      <family val="0"/>
      <charset val="1"/>
    </font>
    <font>
      <b val="true"/>
      <sz val="20"/>
      <color rgb="FF8A9BB0"/>
      <name val="Calibri"/>
      <family val="0"/>
      <charset val="1"/>
    </font>
    <font>
      <b val="true"/>
      <sz val="20"/>
      <color rgb="FF5A6E00"/>
      <name val="Calibri"/>
      <family val="0"/>
      <charset val="1"/>
    </font>
    <font>
      <b val="true"/>
      <sz val="16"/>
      <color rgb="FFBB0D2A"/>
      <name val="Calibri"/>
      <family val="0"/>
      <charset val="1"/>
    </font>
    <font>
      <i val="true"/>
      <sz val="8"/>
      <color rgb="FFBB0D2A"/>
      <name val="Calibri"/>
      <family val="0"/>
      <charset val="1"/>
    </font>
    <font>
      <b val="true"/>
      <sz val="10"/>
      <color rgb="FFFFFFFF"/>
      <name val="Calibri"/>
      <family val="0"/>
      <charset val="1"/>
    </font>
    <font>
      <i val="true"/>
      <sz val="9"/>
      <color rgb="FF1566AE"/>
      <name val="Calibri"/>
      <family val="0"/>
      <charset val="1"/>
    </font>
    <font>
      <i val="true"/>
      <sz val="9"/>
      <color rgb="FF007A9A"/>
      <name val="Calibri"/>
      <family val="0"/>
      <charset val="1"/>
    </font>
    <font>
      <i val="true"/>
      <sz val="9"/>
      <color rgb="FF5A6E00"/>
      <name val="Calibri"/>
      <family val="0"/>
      <charset val="1"/>
    </font>
    <font>
      <i val="true"/>
      <sz val="9"/>
      <color rgb="FFC8A400"/>
      <name val="Calibri"/>
      <family val="0"/>
      <charset val="1"/>
    </font>
    <font>
      <i val="true"/>
      <sz val="9"/>
      <color rgb="FFBB0D2A"/>
      <name val="Calibri"/>
      <family val="0"/>
      <charset val="1"/>
    </font>
  </fonts>
  <fills count="18">
    <fill>
      <patternFill patternType="none"/>
    </fill>
    <fill>
      <patternFill patternType="gray125"/>
    </fill>
    <fill>
      <patternFill patternType="solid">
        <fgColor rgb="FF1566AE"/>
        <bgColor rgb="FF007A9A"/>
      </patternFill>
    </fill>
    <fill>
      <patternFill patternType="solid">
        <fgColor rgb="FFC0CE2E"/>
        <bgColor rgb="FFC8A400"/>
      </patternFill>
    </fill>
    <fill>
      <patternFill patternType="solid">
        <fgColor rgb="FFBB0D2A"/>
        <bgColor rgb="FF800000"/>
      </patternFill>
    </fill>
    <fill>
      <patternFill patternType="solid">
        <fgColor rgb="FF1B3A5C"/>
        <bgColor rgb="FF3A4557"/>
      </patternFill>
    </fill>
    <fill>
      <patternFill patternType="solid">
        <fgColor rgb="FFDDE4ED"/>
        <bgColor rgb="FFE8EDF5"/>
      </patternFill>
    </fill>
    <fill>
      <patternFill patternType="solid">
        <fgColor rgb="FFF7F8FB"/>
        <bgColor rgb="FFFEF9EA"/>
      </patternFill>
    </fill>
    <fill>
      <patternFill patternType="solid">
        <fgColor rgb="FFE8F1FA"/>
        <bgColor rgb="FFE8EDF5"/>
      </patternFill>
    </fill>
    <fill>
      <patternFill patternType="solid">
        <fgColor rgb="FFE8EDF5"/>
        <bgColor rgb="FFE8F1FA"/>
      </patternFill>
    </fill>
    <fill>
      <patternFill patternType="solid">
        <fgColor rgb="FFFAEAEC"/>
        <bgColor rgb="FFE8EDF5"/>
      </patternFill>
    </fill>
    <fill>
      <patternFill patternType="solid">
        <fgColor rgb="FFFEF9EA"/>
        <bgColor rgb="FFF7F8FB"/>
      </patternFill>
    </fill>
    <fill>
      <patternFill patternType="solid">
        <fgColor rgb="FFF5F7D5"/>
        <bgColor rgb="FFFEF9EA"/>
      </patternFill>
    </fill>
    <fill>
      <patternFill patternType="solid">
        <fgColor rgb="FF007A9A"/>
        <bgColor rgb="FF008080"/>
      </patternFill>
    </fill>
    <fill>
      <patternFill patternType="solid">
        <fgColor rgb="FFFFFFFF"/>
        <bgColor rgb="FFF7F8FB"/>
      </patternFill>
    </fill>
    <fill>
      <patternFill patternType="solid">
        <fgColor rgb="FFC8A400"/>
        <bgColor rgb="FFC0CE2E"/>
      </patternFill>
    </fill>
    <fill>
      <patternFill patternType="solid">
        <fgColor rgb="FF8A9BB0"/>
        <bgColor rgb="FF808080"/>
      </patternFill>
    </fill>
    <fill>
      <patternFill patternType="solid">
        <fgColor rgb="FF5A6E00"/>
        <bgColor rgb="FF3A4557"/>
      </patternFill>
    </fill>
  </fills>
  <borders count="11">
    <border diagonalUp="false" diagonalDown="false">
      <left/>
      <right/>
      <top/>
      <bottom/>
      <diagonal/>
    </border>
    <border diagonalUp="false" diagonalDown="false">
      <left style="thin">
        <color rgb="FFCCCCCC"/>
      </left>
      <right style="thin">
        <color rgb="FFCCCCCC"/>
      </right>
      <top style="thin">
        <color rgb="FFCCCCCC"/>
      </top>
      <bottom style="thin">
        <color rgb="FFCCCCCC"/>
      </bottom>
      <diagonal/>
    </border>
    <border diagonalUp="false" diagonalDown="false">
      <left style="thin">
        <color rgb="FFCCCCCC"/>
      </left>
      <right/>
      <top style="thin">
        <color rgb="FFCCCCCC"/>
      </top>
      <bottom style="thin">
        <color rgb="FFCCCCCC"/>
      </bottom>
      <diagonal/>
    </border>
    <border diagonalUp="false" diagonalDown="false">
      <left style="thin">
        <color rgb="FF1B3A5C"/>
      </left>
      <right style="thin">
        <color rgb="FF1B3A5C"/>
      </right>
      <top style="thin">
        <color rgb="FF1B3A5C"/>
      </top>
      <bottom style="thin">
        <color rgb="FF1B3A5C"/>
      </bottom>
      <diagonal/>
    </border>
    <border diagonalUp="false" diagonalDown="false">
      <left style="thin">
        <color rgb="FFDDE4ED"/>
      </left>
      <right style="thin">
        <color rgb="FFDDE4ED"/>
      </right>
      <top style="thin">
        <color rgb="FFDDE4ED"/>
      </top>
      <bottom style="thin">
        <color rgb="FFDDE4ED"/>
      </bottom>
      <diagonal/>
    </border>
    <border diagonalUp="false" diagonalDown="false">
      <left style="thin">
        <color rgb="FF1566AE"/>
      </left>
      <right style="thin">
        <color rgb="FF1566AE"/>
      </right>
      <top style="thin">
        <color rgb="FF1566AE"/>
      </top>
      <bottom style="thin">
        <color rgb="FF1566AE"/>
      </bottom>
      <diagonal/>
    </border>
    <border diagonalUp="false" diagonalDown="false">
      <left style="thin">
        <color rgb="FF007A9A"/>
      </left>
      <right style="thin">
        <color rgb="FF007A9A"/>
      </right>
      <top style="thin">
        <color rgb="FF007A9A"/>
      </top>
      <bottom style="thin">
        <color rgb="FF007A9A"/>
      </bottom>
      <diagonal/>
    </border>
    <border diagonalUp="false" diagonalDown="false">
      <left style="thin">
        <color rgb="FFBB0D2A"/>
      </left>
      <right style="thin">
        <color rgb="FFBB0D2A"/>
      </right>
      <top style="thin">
        <color rgb="FFBB0D2A"/>
      </top>
      <bottom style="thin">
        <color rgb="FFBB0D2A"/>
      </bottom>
      <diagonal/>
    </border>
    <border diagonalUp="false" diagonalDown="false">
      <left style="thin">
        <color rgb="FFC8A400"/>
      </left>
      <right style="thin">
        <color rgb="FFC8A400"/>
      </right>
      <top style="thin">
        <color rgb="FFC8A400"/>
      </top>
      <bottom style="thin">
        <color rgb="FFC8A400"/>
      </bottom>
      <diagonal/>
    </border>
    <border diagonalUp="false" diagonalDown="false">
      <left style="thin">
        <color rgb="FF8A9BB0"/>
      </left>
      <right style="thin">
        <color rgb="FF8A9BB0"/>
      </right>
      <top style="thin">
        <color rgb="FF8A9BB0"/>
      </top>
      <bottom style="thin">
        <color rgb="FF8A9BB0"/>
      </bottom>
      <diagonal/>
    </border>
    <border diagonalUp="false" diagonalDown="false">
      <left style="thin">
        <color rgb="FF5A6E00"/>
      </left>
      <right style="thin">
        <color rgb="FF5A6E00"/>
      </right>
      <top style="thin">
        <color rgb="FF5A6E00"/>
      </top>
      <bottom style="thin">
        <color rgb="FF5A6E00"/>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9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2" borderId="0" xfId="0" applyFont="false" applyBorder="false" applyAlignment="false" applyProtection="false">
      <alignment horizontal="general" vertical="bottom" textRotation="0" wrapText="false" indent="0" shrinkToFit="false"/>
      <protection locked="true" hidden="false"/>
    </xf>
    <xf numFmtId="164" fontId="0" fillId="3" borderId="0" xfId="0" applyFont="false" applyBorder="false" applyAlignment="false" applyProtection="false">
      <alignment horizontal="general" vertical="bottom" textRotation="0" wrapText="false" indent="0" shrinkToFit="false"/>
      <protection locked="true" hidden="false"/>
    </xf>
    <xf numFmtId="164" fontId="0" fillId="4" borderId="0" xfId="0" applyFont="false" applyBorder="false" applyAlignment="false" applyProtection="false">
      <alignment horizontal="general" vertical="bottom" textRotation="0" wrapText="false" indent="0" shrinkToFit="false"/>
      <protection locked="true" hidden="false"/>
    </xf>
    <xf numFmtId="164" fontId="4" fillId="5" borderId="0" xfId="0" applyFont="true" applyBorder="true" applyAlignment="true" applyProtection="false">
      <alignment horizontal="center" vertical="center" textRotation="0" wrapText="false" indent="0" shrinkToFit="false"/>
      <protection locked="true" hidden="false"/>
    </xf>
    <xf numFmtId="164" fontId="5" fillId="5" borderId="0" xfId="0" applyFont="true" applyBorder="true" applyAlignment="true" applyProtection="false">
      <alignment horizontal="center" vertical="center" textRotation="0" wrapText="false" indent="0" shrinkToFit="false"/>
      <protection locked="true" hidden="false"/>
    </xf>
    <xf numFmtId="164" fontId="6" fillId="5" borderId="0" xfId="0" applyFont="true" applyBorder="true" applyAlignment="true" applyProtection="false">
      <alignment horizontal="center" vertical="center" textRotation="0" wrapText="false" indent="0" shrinkToFit="false"/>
      <protection locked="true" hidden="false"/>
    </xf>
    <xf numFmtId="164" fontId="0" fillId="6" borderId="0" xfId="0" applyFont="false" applyBorder="false" applyAlignment="false" applyProtection="false">
      <alignment horizontal="general" vertical="bottom" textRotation="0" wrapText="false" indent="0" shrinkToFit="false"/>
      <protection locked="true" hidden="false"/>
    </xf>
    <xf numFmtId="164" fontId="7" fillId="7" borderId="0" xfId="0" applyFont="true" applyBorder="true" applyAlignment="true" applyProtection="false">
      <alignment horizontal="left" vertical="center" textRotation="0" wrapText="false" indent="0" shrinkToFit="false"/>
      <protection locked="true" hidden="false"/>
    </xf>
    <xf numFmtId="164" fontId="8" fillId="8" borderId="0" xfId="0" applyFont="true" applyBorder="true" applyAlignment="true" applyProtection="false">
      <alignment horizontal="left" vertical="center" textRotation="0" wrapText="true" indent="0" shrinkToFit="false"/>
      <protection locked="true" hidden="false"/>
    </xf>
    <xf numFmtId="164" fontId="9" fillId="7" borderId="0" xfId="0" applyFont="true" applyBorder="true" applyAlignment="true" applyProtection="false">
      <alignment horizontal="left" vertical="center" textRotation="0" wrapText="true" indent="0" shrinkToFit="false"/>
      <protection locked="true" hidden="false"/>
    </xf>
    <xf numFmtId="164" fontId="10" fillId="9" borderId="1" xfId="0" applyFont="true" applyBorder="true" applyAlignment="true" applyProtection="false">
      <alignment horizontal="left" vertical="center" textRotation="0" wrapText="false" indent="0" shrinkToFit="false"/>
      <protection locked="true" hidden="false"/>
    </xf>
    <xf numFmtId="164" fontId="8" fillId="9" borderId="2" xfId="0" applyFont="true" applyBorder="true" applyAlignment="true" applyProtection="false">
      <alignment horizontal="left" vertical="center" textRotation="0" wrapText="true" indent="0" shrinkToFit="false"/>
      <protection locked="true" hidden="false"/>
    </xf>
    <xf numFmtId="164" fontId="11" fillId="10" borderId="1" xfId="0" applyFont="true" applyBorder="true" applyAlignment="true" applyProtection="false">
      <alignment horizontal="center" vertical="center" textRotation="0" wrapText="false" indent="0" shrinkToFit="false"/>
      <protection locked="true" hidden="false"/>
    </xf>
    <xf numFmtId="164" fontId="8" fillId="7" borderId="2" xfId="0" applyFont="true" applyBorder="true" applyAlignment="true" applyProtection="false">
      <alignment horizontal="left" vertical="center" textRotation="0" wrapText="false" indent="0" shrinkToFit="false"/>
      <protection locked="true" hidden="false"/>
    </xf>
    <xf numFmtId="164" fontId="12" fillId="11" borderId="1" xfId="0" applyFont="true" applyBorder="true" applyAlignment="true" applyProtection="false">
      <alignment horizontal="center" vertical="center" textRotation="0" wrapText="false" indent="0" shrinkToFit="false"/>
      <protection locked="true" hidden="false"/>
    </xf>
    <xf numFmtId="164" fontId="13" fillId="12" borderId="1" xfId="0" applyFont="true" applyBorder="true" applyAlignment="true" applyProtection="false">
      <alignment horizontal="center" vertical="center" textRotation="0" wrapText="false" indent="0" shrinkToFit="false"/>
      <protection locked="true" hidden="false"/>
    </xf>
    <xf numFmtId="164" fontId="14" fillId="7" borderId="1" xfId="0" applyFont="true" applyBorder="true" applyAlignment="true" applyProtection="false">
      <alignment horizontal="center" vertical="center" textRotation="0" wrapText="false" indent="0" shrinkToFit="false"/>
      <protection locked="true" hidden="false"/>
    </xf>
    <xf numFmtId="164" fontId="15" fillId="8" borderId="0" xfId="0" applyFont="true" applyBorder="true" applyAlignment="true" applyProtection="false">
      <alignment horizontal="center" vertical="center" textRotation="0" wrapText="true" indent="0" shrinkToFit="false"/>
      <protection locked="true" hidden="false"/>
    </xf>
    <xf numFmtId="164" fontId="16" fillId="5" borderId="3" xfId="0" applyFont="true" applyBorder="true" applyAlignment="true" applyProtection="false">
      <alignment horizontal="left" vertical="center" textRotation="0" wrapText="false" indent="0" shrinkToFit="false"/>
      <protection locked="true" hidden="false"/>
    </xf>
    <xf numFmtId="164" fontId="17" fillId="7" borderId="4" xfId="0" applyFont="true" applyBorder="true" applyAlignment="true" applyProtection="false">
      <alignment horizontal="right" vertical="center" textRotation="0" wrapText="false" indent="0" shrinkToFit="false"/>
      <protection locked="true" hidden="false"/>
    </xf>
    <xf numFmtId="164" fontId="18" fillId="7" borderId="4" xfId="0" applyFont="true" applyBorder="true" applyAlignment="true" applyProtection="false">
      <alignment horizontal="left" vertical="center" textRotation="0" wrapText="false" indent="0" shrinkToFit="false"/>
      <protection locked="true" hidden="false"/>
    </xf>
    <xf numFmtId="164" fontId="19" fillId="5" borderId="3" xfId="0" applyFont="true" applyBorder="true" applyAlignment="true" applyProtection="false">
      <alignment horizontal="center" vertical="center" textRotation="0" wrapText="true" indent="0" shrinkToFit="false"/>
      <protection locked="true" hidden="false"/>
    </xf>
    <xf numFmtId="164" fontId="19" fillId="2" borderId="5" xfId="0" applyFont="true" applyBorder="true" applyAlignment="true" applyProtection="false">
      <alignment horizontal="center" vertical="center" textRotation="0" wrapText="true" indent="0" shrinkToFit="false"/>
      <protection locked="true" hidden="false"/>
    </xf>
    <xf numFmtId="164" fontId="19" fillId="13" borderId="6" xfId="0" applyFont="true" applyBorder="true" applyAlignment="true" applyProtection="false">
      <alignment horizontal="center" vertical="center" textRotation="0" wrapText="true" indent="0" shrinkToFit="false"/>
      <protection locked="true" hidden="false"/>
    </xf>
    <xf numFmtId="164" fontId="19" fillId="4" borderId="7" xfId="0" applyFont="true" applyBorder="true" applyAlignment="true" applyProtection="false">
      <alignment horizontal="center" vertical="center" textRotation="0" wrapText="true" indent="0" shrinkToFit="false"/>
      <protection locked="true" hidden="false"/>
    </xf>
    <xf numFmtId="164" fontId="20" fillId="7" borderId="1" xfId="0" applyFont="true" applyBorder="true" applyAlignment="true" applyProtection="false">
      <alignment horizontal="center" vertical="center" textRotation="0" wrapText="false" indent="0" shrinkToFit="false"/>
      <protection locked="true" hidden="false"/>
    </xf>
    <xf numFmtId="164" fontId="18" fillId="7" borderId="1" xfId="0" applyFont="true" applyBorder="true" applyAlignment="true" applyProtection="false">
      <alignment horizontal="center" vertical="center" textRotation="0" wrapText="false" indent="0" shrinkToFit="false"/>
      <protection locked="true" hidden="false"/>
    </xf>
    <xf numFmtId="164" fontId="21" fillId="7" borderId="1" xfId="0" applyFont="true" applyBorder="true" applyAlignment="true" applyProtection="false">
      <alignment horizontal="left" vertical="center" textRotation="0" wrapText="false" indent="0" shrinkToFit="false"/>
      <protection locked="true" hidden="false"/>
    </xf>
    <xf numFmtId="164" fontId="8" fillId="7" borderId="1" xfId="0" applyFont="true" applyBorder="true" applyAlignment="true" applyProtection="false">
      <alignment horizontal="center" vertical="center" textRotation="0" wrapText="false" indent="0" shrinkToFit="false"/>
      <protection locked="true" hidden="false"/>
    </xf>
    <xf numFmtId="165" fontId="8" fillId="7" borderId="1" xfId="0" applyFont="true" applyBorder="true" applyAlignment="true" applyProtection="false">
      <alignment horizontal="center" vertical="center" textRotation="0" wrapText="false" indent="0" shrinkToFit="false"/>
      <protection locked="true" hidden="false"/>
    </xf>
    <xf numFmtId="166" fontId="22" fillId="7" borderId="1" xfId="0" applyFont="true" applyBorder="true" applyAlignment="true" applyProtection="false">
      <alignment horizontal="right" vertical="center" textRotation="0" wrapText="false" indent="0" shrinkToFit="false"/>
      <protection locked="true" hidden="false"/>
    </xf>
    <xf numFmtId="166" fontId="23" fillId="7" borderId="1" xfId="0" applyFont="true" applyBorder="true" applyAlignment="true" applyProtection="false">
      <alignment horizontal="right" vertical="center" textRotation="0" wrapText="false" indent="0" shrinkToFit="false"/>
      <protection locked="true" hidden="false"/>
    </xf>
    <xf numFmtId="164" fontId="8" fillId="7" borderId="1" xfId="0" applyFont="true" applyBorder="true" applyAlignment="true" applyProtection="false">
      <alignment horizontal="left" vertical="center" textRotation="0" wrapText="false" indent="0" shrinkToFit="false"/>
      <protection locked="true" hidden="false"/>
    </xf>
    <xf numFmtId="164" fontId="8" fillId="7" borderId="1" xfId="0" applyFont="true" applyBorder="true" applyAlignment="true" applyProtection="false">
      <alignment horizontal="left" vertical="center" textRotation="0" wrapText="true" indent="0" shrinkToFit="false"/>
      <protection locked="true" hidden="false"/>
    </xf>
    <xf numFmtId="164" fontId="20" fillId="10" borderId="1" xfId="0" applyFont="true" applyBorder="true" applyAlignment="true" applyProtection="false">
      <alignment horizontal="center" vertical="center" textRotation="0" wrapText="false" indent="0" shrinkToFit="false"/>
      <protection locked="true" hidden="false"/>
    </xf>
    <xf numFmtId="164" fontId="18" fillId="10" borderId="1" xfId="0" applyFont="true" applyBorder="true" applyAlignment="true" applyProtection="false">
      <alignment horizontal="center" vertical="center" textRotation="0" wrapText="false" indent="0" shrinkToFit="false"/>
      <protection locked="true" hidden="false"/>
    </xf>
    <xf numFmtId="164" fontId="21" fillId="10" borderId="1" xfId="0" applyFont="true" applyBorder="true" applyAlignment="true" applyProtection="false">
      <alignment horizontal="left" vertical="center" textRotation="0" wrapText="false" indent="0" shrinkToFit="false"/>
      <protection locked="true" hidden="false"/>
    </xf>
    <xf numFmtId="164" fontId="8" fillId="10" borderId="1" xfId="0" applyFont="true" applyBorder="true" applyAlignment="true" applyProtection="false">
      <alignment horizontal="center" vertical="center" textRotation="0" wrapText="false" indent="0" shrinkToFit="false"/>
      <protection locked="true" hidden="false"/>
    </xf>
    <xf numFmtId="165" fontId="8" fillId="10" borderId="1" xfId="0" applyFont="true" applyBorder="true" applyAlignment="true" applyProtection="false">
      <alignment horizontal="center" vertical="center" textRotation="0" wrapText="false" indent="0" shrinkToFit="false"/>
      <protection locked="true" hidden="false"/>
    </xf>
    <xf numFmtId="166" fontId="22" fillId="10" borderId="1" xfId="0" applyFont="true" applyBorder="true" applyAlignment="true" applyProtection="false">
      <alignment horizontal="right" vertical="center" textRotation="0" wrapText="false" indent="0" shrinkToFit="false"/>
      <protection locked="true" hidden="false"/>
    </xf>
    <xf numFmtId="166" fontId="23" fillId="10" borderId="1" xfId="0" applyFont="true" applyBorder="true" applyAlignment="true" applyProtection="false">
      <alignment horizontal="right" vertical="center" textRotation="0" wrapText="false" indent="0" shrinkToFit="false"/>
      <protection locked="true" hidden="false"/>
    </xf>
    <xf numFmtId="164" fontId="8" fillId="10" borderId="1" xfId="0" applyFont="true" applyBorder="true" applyAlignment="true" applyProtection="false">
      <alignment horizontal="left" vertical="center" textRotation="0" wrapText="false" indent="0" shrinkToFit="false"/>
      <protection locked="true" hidden="false"/>
    </xf>
    <xf numFmtId="164" fontId="24" fillId="10" borderId="1" xfId="0" applyFont="true" applyBorder="true" applyAlignment="true" applyProtection="false">
      <alignment horizontal="left" vertical="center" textRotation="0" wrapText="true" indent="0" shrinkToFit="false"/>
      <protection locked="true" hidden="false"/>
    </xf>
    <xf numFmtId="164" fontId="20" fillId="14" borderId="1" xfId="0" applyFont="true" applyBorder="true" applyAlignment="true" applyProtection="false">
      <alignment horizontal="center" vertical="center" textRotation="0" wrapText="false" indent="0" shrinkToFit="false"/>
      <protection locked="true" hidden="false"/>
    </xf>
    <xf numFmtId="164" fontId="18" fillId="14" borderId="1" xfId="0" applyFont="true" applyBorder="true" applyAlignment="true" applyProtection="false">
      <alignment horizontal="center" vertical="center" textRotation="0" wrapText="false" indent="0" shrinkToFit="false"/>
      <protection locked="true" hidden="false"/>
    </xf>
    <xf numFmtId="164" fontId="21" fillId="14" borderId="1" xfId="0" applyFont="true" applyBorder="true" applyAlignment="true" applyProtection="false">
      <alignment horizontal="left" vertical="center" textRotation="0" wrapText="false" indent="0" shrinkToFit="false"/>
      <protection locked="true" hidden="false"/>
    </xf>
    <xf numFmtId="164" fontId="8" fillId="14" borderId="1" xfId="0" applyFont="true" applyBorder="true" applyAlignment="true" applyProtection="false">
      <alignment horizontal="center" vertical="center" textRotation="0" wrapText="false" indent="0" shrinkToFit="false"/>
      <protection locked="true" hidden="false"/>
    </xf>
    <xf numFmtId="165" fontId="8" fillId="14" borderId="1" xfId="0" applyFont="true" applyBorder="true" applyAlignment="true" applyProtection="false">
      <alignment horizontal="center" vertical="center" textRotation="0" wrapText="false" indent="0" shrinkToFit="false"/>
      <protection locked="true" hidden="false"/>
    </xf>
    <xf numFmtId="166" fontId="22" fillId="14" borderId="1" xfId="0" applyFont="true" applyBorder="true" applyAlignment="true" applyProtection="false">
      <alignment horizontal="right" vertical="center" textRotation="0" wrapText="false" indent="0" shrinkToFit="false"/>
      <protection locked="true" hidden="false"/>
    </xf>
    <xf numFmtId="166" fontId="23" fillId="14" borderId="1" xfId="0" applyFont="true" applyBorder="true" applyAlignment="true" applyProtection="false">
      <alignment horizontal="right" vertical="center" textRotation="0" wrapText="false" indent="0" shrinkToFit="false"/>
      <protection locked="true" hidden="false"/>
    </xf>
    <xf numFmtId="164" fontId="8" fillId="14" borderId="1" xfId="0" applyFont="true" applyBorder="true" applyAlignment="true" applyProtection="false">
      <alignment horizontal="left" vertical="center" textRotation="0" wrapText="false" indent="0" shrinkToFit="false"/>
      <protection locked="true" hidden="false"/>
    </xf>
    <xf numFmtId="164" fontId="8" fillId="14" borderId="1" xfId="0" applyFont="true" applyBorder="true" applyAlignment="true" applyProtection="false">
      <alignment horizontal="left" vertical="center" textRotation="0" wrapText="true" indent="0" shrinkToFit="false"/>
      <protection locked="true" hidden="false"/>
    </xf>
    <xf numFmtId="164" fontId="0" fillId="9" borderId="3" xfId="0" applyFont="false" applyBorder="true" applyAlignment="false" applyProtection="false">
      <alignment horizontal="general" vertical="bottom" textRotation="0" wrapText="false" indent="0" shrinkToFit="false"/>
      <protection locked="true" hidden="false"/>
    </xf>
    <xf numFmtId="164" fontId="7" fillId="9" borderId="3" xfId="0" applyFont="true" applyBorder="true" applyAlignment="true" applyProtection="false">
      <alignment horizontal="right" vertical="center" textRotation="0" wrapText="false" indent="0" shrinkToFit="false"/>
      <protection locked="true" hidden="false"/>
    </xf>
    <xf numFmtId="166" fontId="25" fillId="9" borderId="3" xfId="0" applyFont="true" applyBorder="true" applyAlignment="true" applyProtection="false">
      <alignment horizontal="right" vertical="center" textRotation="0" wrapText="false" indent="0" shrinkToFit="false"/>
      <protection locked="true" hidden="false"/>
    </xf>
    <xf numFmtId="164" fontId="26" fillId="7" borderId="0" xfId="0" applyFont="true" applyBorder="true" applyAlignment="true" applyProtection="false">
      <alignment horizontal="left" vertical="center" textRotation="0" wrapText="true" indent="0" shrinkToFit="false"/>
      <protection locked="true" hidden="false"/>
    </xf>
    <xf numFmtId="164" fontId="16" fillId="2" borderId="5" xfId="0" applyFont="true" applyBorder="true" applyAlignment="true" applyProtection="false">
      <alignment horizontal="left" vertical="center" textRotation="0" wrapText="false" indent="0" shrinkToFit="false"/>
      <protection locked="true" hidden="false"/>
    </xf>
    <xf numFmtId="164" fontId="16" fillId="5" borderId="3" xfId="0" applyFont="true" applyBorder="true" applyAlignment="true" applyProtection="false">
      <alignment horizontal="center" vertical="center" textRotation="0" wrapText="true" indent="0" shrinkToFit="false"/>
      <protection locked="true" hidden="false"/>
    </xf>
    <xf numFmtId="164" fontId="16" fillId="13" borderId="6" xfId="0" applyFont="true" applyBorder="true" applyAlignment="true" applyProtection="false">
      <alignment horizontal="center" vertical="center" textRotation="0" wrapText="true" indent="0" shrinkToFit="false"/>
      <protection locked="true" hidden="false"/>
    </xf>
    <xf numFmtId="164" fontId="16" fillId="4" borderId="7" xfId="0" applyFont="true" applyBorder="true" applyAlignment="true" applyProtection="false">
      <alignment horizontal="center" vertical="center" textRotation="0" wrapText="true" indent="0" shrinkToFit="false"/>
      <protection locked="true" hidden="false"/>
    </xf>
    <xf numFmtId="164" fontId="0" fillId="7" borderId="0" xfId="0" applyFont="false" applyBorder="false" applyAlignment="false" applyProtection="false">
      <alignment horizontal="general" vertical="bottom" textRotation="0" wrapText="false" indent="0" shrinkToFit="false"/>
      <protection locked="true" hidden="false"/>
    </xf>
    <xf numFmtId="164" fontId="27" fillId="7" borderId="0" xfId="0" applyFont="true" applyBorder="true" applyAlignment="true" applyProtection="false">
      <alignment horizontal="left" vertical="bottom" textRotation="0" wrapText="false" indent="0" shrinkToFit="false"/>
      <protection locked="true" hidden="false"/>
    </xf>
    <xf numFmtId="164" fontId="0" fillId="5" borderId="3" xfId="0" applyFont="false" applyBorder="true" applyAlignment="false" applyProtection="false">
      <alignment horizontal="general" vertical="bottom" textRotation="0" wrapText="false" indent="0" shrinkToFit="false"/>
      <protection locked="true" hidden="false"/>
    </xf>
    <xf numFmtId="167" fontId="28" fillId="9" borderId="0" xfId="0" applyFont="true" applyBorder="true" applyAlignment="true" applyProtection="false">
      <alignment horizontal="left" vertical="center" textRotation="0" wrapText="false" indent="0" shrinkToFit="false"/>
      <protection locked="true" hidden="false"/>
    </xf>
    <xf numFmtId="164" fontId="0" fillId="14" borderId="0" xfId="0" applyFont="false" applyBorder="false" applyAlignment="false" applyProtection="false">
      <alignment horizontal="general" vertical="bottom" textRotation="0" wrapText="false" indent="0" shrinkToFit="false"/>
      <protection locked="true" hidden="false"/>
    </xf>
    <xf numFmtId="164" fontId="0" fillId="2" borderId="5" xfId="0" applyFont="false" applyBorder="true" applyAlignment="false" applyProtection="false">
      <alignment horizontal="general" vertical="bottom" textRotation="0" wrapText="false" indent="0" shrinkToFit="false"/>
      <protection locked="true" hidden="false"/>
    </xf>
    <xf numFmtId="166" fontId="29" fillId="7" borderId="0" xfId="0" applyFont="true" applyBorder="true" applyAlignment="true" applyProtection="false">
      <alignment horizontal="left" vertical="center" textRotation="0" wrapText="false" indent="0" shrinkToFit="false"/>
      <protection locked="true" hidden="false"/>
    </xf>
    <xf numFmtId="164" fontId="0" fillId="13" borderId="6" xfId="0" applyFont="false" applyBorder="true" applyAlignment="false" applyProtection="false">
      <alignment horizontal="general" vertical="bottom" textRotation="0" wrapText="false" indent="0" shrinkToFit="false"/>
      <protection locked="true" hidden="false"/>
    </xf>
    <xf numFmtId="166" fontId="30" fillId="9" borderId="0" xfId="0" applyFont="true" applyBorder="true" applyAlignment="true" applyProtection="false">
      <alignment horizontal="left" vertical="center" textRotation="0" wrapText="false" indent="0" shrinkToFit="false"/>
      <protection locked="true" hidden="false"/>
    </xf>
    <xf numFmtId="164" fontId="0" fillId="4" borderId="7" xfId="0" applyFont="false" applyBorder="true" applyAlignment="false" applyProtection="false">
      <alignment horizontal="general" vertical="bottom" textRotation="0" wrapText="false" indent="0" shrinkToFit="false"/>
      <protection locked="true" hidden="false"/>
    </xf>
    <xf numFmtId="167" fontId="31" fillId="7" borderId="0" xfId="0" applyFont="true" applyBorder="true" applyAlignment="true" applyProtection="false">
      <alignment horizontal="left" vertical="center" textRotation="0" wrapText="false" indent="0" shrinkToFit="false"/>
      <protection locked="true" hidden="false"/>
    </xf>
    <xf numFmtId="164" fontId="0" fillId="15" borderId="8" xfId="0" applyFont="false" applyBorder="true" applyAlignment="false" applyProtection="false">
      <alignment horizontal="general" vertical="bottom" textRotation="0" wrapText="false" indent="0" shrinkToFit="false"/>
      <protection locked="true" hidden="false"/>
    </xf>
    <xf numFmtId="167" fontId="32" fillId="9" borderId="0" xfId="0" applyFont="true" applyBorder="true" applyAlignment="true" applyProtection="false">
      <alignment horizontal="left" vertical="center" textRotation="0" wrapText="false" indent="0" shrinkToFit="false"/>
      <protection locked="true" hidden="false"/>
    </xf>
    <xf numFmtId="164" fontId="0" fillId="16" borderId="9" xfId="0" applyFont="false" applyBorder="true" applyAlignment="false" applyProtection="false">
      <alignment horizontal="general" vertical="bottom" textRotation="0" wrapText="false" indent="0" shrinkToFit="false"/>
      <protection locked="true" hidden="false"/>
    </xf>
    <xf numFmtId="167" fontId="33" fillId="7" borderId="0" xfId="0" applyFont="true" applyBorder="true" applyAlignment="true" applyProtection="false">
      <alignment horizontal="left" vertical="center" textRotation="0" wrapText="false" indent="0" shrinkToFit="false"/>
      <protection locked="true" hidden="false"/>
    </xf>
    <xf numFmtId="164" fontId="0" fillId="17" borderId="10" xfId="0" applyFont="false" applyBorder="true" applyAlignment="false" applyProtection="false">
      <alignment horizontal="general" vertical="bottom" textRotation="0" wrapText="false" indent="0" shrinkToFit="false"/>
      <protection locked="true" hidden="false"/>
    </xf>
    <xf numFmtId="167" fontId="34" fillId="9" borderId="0" xfId="0" applyFont="true" applyBorder="true" applyAlignment="true" applyProtection="false">
      <alignment horizontal="left" vertical="center" textRotation="0" wrapText="false" indent="0" shrinkToFit="false"/>
      <protection locked="true" hidden="false"/>
    </xf>
    <xf numFmtId="166" fontId="35" fillId="7" borderId="0" xfId="0" applyFont="true" applyBorder="true" applyAlignment="true" applyProtection="false">
      <alignment horizontal="left" vertical="center" textRotation="0" wrapText="false" indent="0" shrinkToFit="false"/>
      <protection locked="true" hidden="false"/>
    </xf>
    <xf numFmtId="164" fontId="11" fillId="10" borderId="0" xfId="0" applyFont="true" applyBorder="true" applyAlignment="true" applyProtection="false">
      <alignment horizontal="left" vertical="center" textRotation="0" wrapText="false" indent="0" shrinkToFit="false"/>
      <protection locked="true" hidden="false"/>
    </xf>
    <xf numFmtId="164" fontId="36" fillId="10" borderId="0" xfId="0" applyFont="true" applyBorder="true" applyAlignment="true" applyProtection="false">
      <alignment horizontal="left" vertical="center" textRotation="0" wrapText="true" indent="0" shrinkToFit="false"/>
      <protection locked="true" hidden="false"/>
    </xf>
    <xf numFmtId="164" fontId="16" fillId="4" borderId="7" xfId="0" applyFont="true" applyBorder="true" applyAlignment="true" applyProtection="false">
      <alignment horizontal="left" vertical="center" textRotation="0" wrapText="false" indent="0" shrinkToFit="false"/>
      <protection locked="true" hidden="false"/>
    </xf>
    <xf numFmtId="164" fontId="37" fillId="2" borderId="0" xfId="0" applyFont="true" applyBorder="true" applyAlignment="true" applyProtection="false">
      <alignment horizontal="left" vertical="center" textRotation="0" wrapText="false" indent="0" shrinkToFit="false"/>
      <protection locked="true" hidden="false"/>
    </xf>
    <xf numFmtId="164" fontId="17" fillId="14" borderId="0" xfId="0" applyFont="true" applyBorder="true" applyAlignment="true" applyProtection="false">
      <alignment horizontal="left" vertical="center" textRotation="0" wrapText="false" indent="0" shrinkToFit="false"/>
      <protection locked="true" hidden="false"/>
    </xf>
    <xf numFmtId="164" fontId="8" fillId="14" borderId="0" xfId="0" applyFont="true" applyBorder="true" applyAlignment="true" applyProtection="false">
      <alignment horizontal="left" vertical="center" textRotation="0" wrapText="false" indent="0" shrinkToFit="false"/>
      <protection locked="true" hidden="false"/>
    </xf>
    <xf numFmtId="164" fontId="38" fillId="8" borderId="0" xfId="0" applyFont="true" applyBorder="true" applyAlignment="true" applyProtection="false">
      <alignment horizontal="left" vertical="center" textRotation="0" wrapText="true" indent="0" shrinkToFit="false"/>
      <protection locked="true" hidden="false"/>
    </xf>
    <xf numFmtId="164" fontId="37" fillId="13" borderId="0" xfId="0" applyFont="true" applyBorder="true" applyAlignment="true" applyProtection="false">
      <alignment horizontal="left" vertical="center" textRotation="0" wrapText="false" indent="0" shrinkToFit="false"/>
      <protection locked="true" hidden="false"/>
    </xf>
    <xf numFmtId="164" fontId="39" fillId="8" borderId="0" xfId="0" applyFont="true" applyBorder="true" applyAlignment="true" applyProtection="false">
      <alignment horizontal="left" vertical="center" textRotation="0" wrapText="true" indent="0" shrinkToFit="false"/>
      <protection locked="true" hidden="false"/>
    </xf>
    <xf numFmtId="164" fontId="37" fillId="17" borderId="0" xfId="0" applyFont="true" applyBorder="true" applyAlignment="true" applyProtection="false">
      <alignment horizontal="left" vertical="center" textRotation="0" wrapText="false" indent="0" shrinkToFit="false"/>
      <protection locked="true" hidden="false"/>
    </xf>
    <xf numFmtId="164" fontId="40" fillId="8" borderId="0" xfId="0" applyFont="true" applyBorder="true" applyAlignment="true" applyProtection="false">
      <alignment horizontal="left" vertical="center" textRotation="0" wrapText="true" indent="0" shrinkToFit="false"/>
      <protection locked="true" hidden="false"/>
    </xf>
    <xf numFmtId="164" fontId="37" fillId="15" borderId="0" xfId="0" applyFont="true" applyBorder="true" applyAlignment="true" applyProtection="false">
      <alignment horizontal="left" vertical="center" textRotation="0" wrapText="false" indent="0" shrinkToFit="false"/>
      <protection locked="true" hidden="false"/>
    </xf>
    <xf numFmtId="164" fontId="41" fillId="8" borderId="0" xfId="0" applyFont="true" applyBorder="true" applyAlignment="true" applyProtection="false">
      <alignment horizontal="left" vertical="center" textRotation="0" wrapText="true" indent="0" shrinkToFit="false"/>
      <protection locked="true" hidden="false"/>
    </xf>
    <xf numFmtId="164" fontId="37" fillId="4" borderId="0" xfId="0" applyFont="true" applyBorder="true" applyAlignment="true" applyProtection="false">
      <alignment horizontal="left" vertical="center" textRotation="0" wrapText="false" indent="0" shrinkToFit="false"/>
      <protection locked="true" hidden="false"/>
    </xf>
    <xf numFmtId="164" fontId="42" fillId="10" borderId="0" xfId="0" applyFont="true" applyBorder="true" applyAlignment="true" applyProtection="false">
      <alignment horizontal="left"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BB0D2A"/>
      <rgbColor rgb="FF008000"/>
      <rgbColor rgb="FF000080"/>
      <rgbColor rgb="FF5A6E00"/>
      <rgbColor rgb="FF800080"/>
      <rgbColor rgb="FF007A9A"/>
      <rgbColor rgb="FFCCCCCC"/>
      <rgbColor rgb="FF808080"/>
      <rgbColor rgb="FF9999FF"/>
      <rgbColor rgb="FF993366"/>
      <rgbColor rgb="FFF5F7D5"/>
      <rgbColor rgb="FFE8F1FA"/>
      <rgbColor rgb="FF660066"/>
      <rgbColor rgb="FFFF8080"/>
      <rgbColor rgb="FF1566AE"/>
      <rgbColor rgb="FFB8CCE8"/>
      <rgbColor rgb="FF000080"/>
      <rgbColor rgb="FFFF00FF"/>
      <rgbColor rgb="FFFFFF00"/>
      <rgbColor rgb="FF00FFFF"/>
      <rgbColor rgb="FF800080"/>
      <rgbColor rgb="FF800000"/>
      <rgbColor rgb="FF008080"/>
      <rgbColor rgb="FF0000FF"/>
      <rgbColor rgb="FF00CCFF"/>
      <rgbColor rgb="FFE8EDF5"/>
      <rgbColor rgb="FFDDE4ED"/>
      <rgbColor rgb="FFFEF9EA"/>
      <rgbColor rgb="FFF7F8FB"/>
      <rgbColor rgb="FFFF99CC"/>
      <rgbColor rgb="FFCC99FF"/>
      <rgbColor rgb="FFFAEAEC"/>
      <rgbColor rgb="FF3366FF"/>
      <rgbColor rgb="FF33CCCC"/>
      <rgbColor rgb="FFC0CE2E"/>
      <rgbColor rgb="FFFFCC00"/>
      <rgbColor rgb="FFC8A400"/>
      <rgbColor rgb="FFFF6600"/>
      <rgbColor rgb="FF666699"/>
      <rgbColor rgb="FF8A9BB0"/>
      <rgbColor rgb="FF1B3A5C"/>
      <rgbColor rgb="FF339966"/>
      <rgbColor rgb="FF003300"/>
      <rgbColor rgb="FF333300"/>
      <rgbColor rgb="FF993300"/>
      <rgbColor rgb="FF993366"/>
      <rgbColor rgb="FF3A4557"/>
      <rgbColor rgb="FF1A2535"/>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1B3A5C"/>
    <pageSetUpPr fitToPage="false"/>
  </sheetPr>
  <dimension ref="A1:D30"/>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3"/>
    <col collapsed="false" customWidth="true" hidden="false" outlineLevel="0" max="2" min="2" style="0" width="28"/>
    <col collapsed="false" customWidth="true" hidden="false" outlineLevel="0" max="3" min="3" style="0" width="52"/>
    <col collapsed="false" customWidth="true" hidden="false" outlineLevel="0" max="4" min="4" style="0" width="22"/>
  </cols>
  <sheetData>
    <row r="1" customFormat="false" ht="3.75" hidden="false" customHeight="true" outlineLevel="0" collapsed="false">
      <c r="A1" s="1"/>
      <c r="B1" s="1"/>
      <c r="C1" s="1"/>
      <c r="D1" s="1"/>
    </row>
    <row r="2" customFormat="false" ht="3.75" hidden="false" customHeight="true" outlineLevel="0" collapsed="false">
      <c r="A2" s="2"/>
      <c r="B2" s="2"/>
      <c r="C2" s="2"/>
      <c r="D2" s="2"/>
    </row>
    <row r="3" customFormat="false" ht="3.75" hidden="false" customHeight="true" outlineLevel="0" collapsed="false">
      <c r="A3" s="3"/>
      <c r="B3" s="3"/>
      <c r="C3" s="3"/>
      <c r="D3" s="3"/>
    </row>
    <row r="4" customFormat="false" ht="36" hidden="false" customHeight="true" outlineLevel="0" collapsed="false">
      <c r="B4" s="4" t="s">
        <v>0</v>
      </c>
      <c r="C4" s="4"/>
      <c r="D4" s="4"/>
    </row>
    <row r="5" customFormat="false" ht="19.5" hidden="false" customHeight="true" outlineLevel="0" collapsed="false">
      <c r="B5" s="5" t="s">
        <v>1</v>
      </c>
      <c r="C5" s="5"/>
      <c r="D5" s="5"/>
    </row>
    <row r="6" customFormat="false" ht="19.5" hidden="false" customHeight="true" outlineLevel="0" collapsed="false">
      <c r="B6" s="6" t="s">
        <v>2</v>
      </c>
      <c r="C6" s="6"/>
      <c r="D6" s="6"/>
    </row>
    <row r="7" customFormat="false" ht="7.5" hidden="false" customHeight="true" outlineLevel="0" collapsed="false">
      <c r="A7" s="7"/>
      <c r="B7" s="7"/>
      <c r="C7" s="7"/>
      <c r="D7" s="7"/>
    </row>
    <row r="8" customFormat="false" ht="19.5" hidden="false" customHeight="true" outlineLevel="0" collapsed="false">
      <c r="B8" s="8" t="s">
        <v>3</v>
      </c>
      <c r="C8" s="8"/>
      <c r="D8" s="8"/>
    </row>
    <row r="9" customFormat="false" ht="18" hidden="false" customHeight="true" outlineLevel="0" collapsed="false">
      <c r="B9" s="9" t="s">
        <v>4</v>
      </c>
      <c r="C9" s="9"/>
      <c r="D9" s="9"/>
    </row>
    <row r="10" customFormat="false" ht="18" hidden="false" customHeight="true" outlineLevel="0" collapsed="false">
      <c r="B10" s="9" t="s">
        <v>5</v>
      </c>
      <c r="C10" s="9"/>
      <c r="D10" s="9"/>
    </row>
    <row r="11" customFormat="false" ht="18" hidden="false" customHeight="true" outlineLevel="0" collapsed="false">
      <c r="B11" s="9" t="s">
        <v>6</v>
      </c>
      <c r="C11" s="9"/>
      <c r="D11" s="9"/>
    </row>
    <row r="12" customFormat="false" ht="18" hidden="false" customHeight="true" outlineLevel="0" collapsed="false">
      <c r="B12" s="10"/>
      <c r="C12" s="10"/>
      <c r="D12" s="10"/>
    </row>
    <row r="13" customFormat="false" ht="18" hidden="false" customHeight="true" outlineLevel="0" collapsed="false">
      <c r="B13" s="9" t="s">
        <v>7</v>
      </c>
      <c r="C13" s="9"/>
      <c r="D13" s="9"/>
    </row>
    <row r="14" customFormat="false" ht="18" hidden="false" customHeight="true" outlineLevel="0" collapsed="false">
      <c r="B14" s="9" t="s">
        <v>8</v>
      </c>
      <c r="C14" s="9"/>
      <c r="D14" s="9"/>
    </row>
    <row r="16" customFormat="false" ht="7.5" hidden="false" customHeight="true" outlineLevel="0" collapsed="false">
      <c r="A16" s="7"/>
      <c r="B16" s="7"/>
      <c r="C16" s="7"/>
      <c r="D16" s="7"/>
    </row>
    <row r="17" customFormat="false" ht="19.5" hidden="false" customHeight="true" outlineLevel="0" collapsed="false">
      <c r="B17" s="8" t="s">
        <v>9</v>
      </c>
      <c r="C17" s="8"/>
      <c r="D17" s="8"/>
    </row>
    <row r="18" customFormat="false" ht="21.75" hidden="false" customHeight="true" outlineLevel="0" collapsed="false">
      <c r="B18" s="11" t="s">
        <v>10</v>
      </c>
      <c r="C18" s="12" t="s">
        <v>11</v>
      </c>
      <c r="D18" s="12"/>
    </row>
    <row r="19" customFormat="false" ht="21.75" hidden="false" customHeight="true" outlineLevel="0" collapsed="false">
      <c r="B19" s="11" t="s">
        <v>12</v>
      </c>
      <c r="C19" s="12" t="s">
        <v>13</v>
      </c>
      <c r="D19" s="12"/>
    </row>
    <row r="20" customFormat="false" ht="21.75" hidden="false" customHeight="true" outlineLevel="0" collapsed="false">
      <c r="B20" s="11" t="s">
        <v>14</v>
      </c>
      <c r="C20" s="12" t="s">
        <v>15</v>
      </c>
      <c r="D20" s="12"/>
    </row>
    <row r="21" customFormat="false" ht="21.75" hidden="false" customHeight="true" outlineLevel="0" collapsed="false">
      <c r="B21" s="11" t="s">
        <v>16</v>
      </c>
      <c r="C21" s="12" t="s">
        <v>17</v>
      </c>
      <c r="D21" s="12"/>
    </row>
    <row r="23" customFormat="false" ht="7.5" hidden="false" customHeight="true" outlineLevel="0" collapsed="false">
      <c r="A23" s="7"/>
      <c r="B23" s="7"/>
      <c r="C23" s="7"/>
      <c r="D23" s="7"/>
    </row>
    <row r="24" customFormat="false" ht="19.5" hidden="false" customHeight="true" outlineLevel="0" collapsed="false">
      <c r="B24" s="8" t="s">
        <v>18</v>
      </c>
      <c r="C24" s="8"/>
      <c r="D24" s="8"/>
    </row>
    <row r="25" customFormat="false" ht="19.5" hidden="false" customHeight="true" outlineLevel="0" collapsed="false">
      <c r="B25" s="13" t="s">
        <v>19</v>
      </c>
      <c r="C25" s="14" t="s">
        <v>20</v>
      </c>
      <c r="D25" s="14"/>
    </row>
    <row r="26" customFormat="false" ht="19.5" hidden="false" customHeight="true" outlineLevel="0" collapsed="false">
      <c r="B26" s="15" t="s">
        <v>21</v>
      </c>
      <c r="C26" s="14" t="s">
        <v>22</v>
      </c>
      <c r="D26" s="14"/>
    </row>
    <row r="27" customFormat="false" ht="19.5" hidden="false" customHeight="true" outlineLevel="0" collapsed="false">
      <c r="B27" s="16" t="s">
        <v>23</v>
      </c>
      <c r="C27" s="14" t="s">
        <v>24</v>
      </c>
      <c r="D27" s="14"/>
    </row>
    <row r="28" customFormat="false" ht="19.5" hidden="false" customHeight="true" outlineLevel="0" collapsed="false">
      <c r="B28" s="17" t="s">
        <v>25</v>
      </c>
      <c r="C28" s="14" t="s">
        <v>26</v>
      </c>
      <c r="D28" s="14"/>
    </row>
    <row r="30" customFormat="false" ht="27.75" hidden="false" customHeight="true" outlineLevel="0" collapsed="false">
      <c r="B30" s="18" t="s">
        <v>27</v>
      </c>
      <c r="C30" s="18"/>
      <c r="D30" s="18"/>
    </row>
  </sheetData>
  <mergeCells count="21">
    <mergeCell ref="B4:D4"/>
    <mergeCell ref="B5:D5"/>
    <mergeCell ref="B6:D6"/>
    <mergeCell ref="B8:D8"/>
    <mergeCell ref="B9:D9"/>
    <mergeCell ref="B10:D10"/>
    <mergeCell ref="B11:D11"/>
    <mergeCell ref="B12:D12"/>
    <mergeCell ref="B13:D13"/>
    <mergeCell ref="B14:D14"/>
    <mergeCell ref="B17:D17"/>
    <mergeCell ref="C18:D18"/>
    <mergeCell ref="C19:D19"/>
    <mergeCell ref="C20:D20"/>
    <mergeCell ref="C21:D21"/>
    <mergeCell ref="B24:D24"/>
    <mergeCell ref="C25:D25"/>
    <mergeCell ref="C26:D26"/>
    <mergeCell ref="C27:D27"/>
    <mergeCell ref="C28:D28"/>
    <mergeCell ref="B30:D30"/>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1566AE"/>
    <pageSetUpPr fitToPage="false"/>
  </sheetPr>
  <dimension ref="A1:L1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3" topLeftCell="A4"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5"/>
    <col collapsed="false" customWidth="true" hidden="false" outlineLevel="0" max="2" min="2" style="0" width="16"/>
    <col collapsed="false" customWidth="true" hidden="false" outlineLevel="0" max="3" min="3" style="0" width="38"/>
    <col collapsed="false" customWidth="true" hidden="false" outlineLevel="0" max="5" min="4" style="0" width="14"/>
    <col collapsed="false" customWidth="true" hidden="false" outlineLevel="0" max="7" min="6" style="0" width="16"/>
    <col collapsed="false" customWidth="true" hidden="false" outlineLevel="0" max="9" min="8" style="0" width="10"/>
    <col collapsed="false" customWidth="true" hidden="false" outlineLevel="0" max="10" min="10" style="0" width="14"/>
    <col collapsed="false" customWidth="true" hidden="false" outlineLevel="0" max="11" min="11" style="0" width="18"/>
    <col collapsed="false" customWidth="true" hidden="false" outlineLevel="0" max="12" min="12" style="0" width="22"/>
  </cols>
  <sheetData>
    <row r="1" customFormat="false" ht="18" hidden="false" customHeight="true" outlineLevel="0" collapsed="false">
      <c r="A1" s="19" t="s">
        <v>28</v>
      </c>
      <c r="B1" s="19"/>
      <c r="C1" s="19"/>
      <c r="D1" s="19"/>
      <c r="E1" s="19"/>
      <c r="F1" s="19"/>
      <c r="G1" s="19"/>
      <c r="H1" s="19"/>
      <c r="I1" s="19"/>
      <c r="J1" s="19"/>
      <c r="K1" s="19"/>
      <c r="L1" s="19"/>
    </row>
    <row r="2" customFormat="false" ht="18" hidden="false" customHeight="true" outlineLevel="0" collapsed="false">
      <c r="A2" s="20" t="s">
        <v>29</v>
      </c>
      <c r="B2" s="21"/>
      <c r="C2" s="20" t="s">
        <v>30</v>
      </c>
      <c r="D2" s="21"/>
      <c r="E2" s="20" t="s">
        <v>31</v>
      </c>
      <c r="F2" s="21"/>
      <c r="G2" s="20" t="s">
        <v>32</v>
      </c>
      <c r="H2" s="21"/>
    </row>
    <row r="3" customFormat="false" ht="31.5" hidden="false" customHeight="true" outlineLevel="0" collapsed="false">
      <c r="A3" s="22" t="s">
        <v>33</v>
      </c>
      <c r="B3" s="22" t="s">
        <v>34</v>
      </c>
      <c r="C3" s="22" t="s">
        <v>35</v>
      </c>
      <c r="D3" s="22" t="s">
        <v>36</v>
      </c>
      <c r="E3" s="22" t="s">
        <v>37</v>
      </c>
      <c r="F3" s="23" t="s">
        <v>38</v>
      </c>
      <c r="G3" s="23" t="s">
        <v>39</v>
      </c>
      <c r="H3" s="24" t="s">
        <v>40</v>
      </c>
      <c r="I3" s="24" t="s">
        <v>41</v>
      </c>
      <c r="J3" s="25" t="s">
        <v>42</v>
      </c>
      <c r="K3" s="22" t="s">
        <v>43</v>
      </c>
      <c r="L3" s="22" t="s">
        <v>44</v>
      </c>
    </row>
    <row r="4" customFormat="false" ht="19.5" hidden="false" customHeight="true" outlineLevel="0" collapsed="false">
      <c r="A4" s="26" t="n">
        <v>1</v>
      </c>
      <c r="B4" s="27" t="s">
        <v>45</v>
      </c>
      <c r="C4" s="28" t="s">
        <v>46</v>
      </c>
      <c r="D4" s="29" t="s">
        <v>47</v>
      </c>
      <c r="E4" s="30" t="s">
        <v>48</v>
      </c>
      <c r="F4" s="31" t="n">
        <v>3500</v>
      </c>
      <c r="G4" s="32" t="n">
        <v>560</v>
      </c>
      <c r="H4" s="16" t="s">
        <v>49</v>
      </c>
      <c r="I4" s="16" t="s">
        <v>49</v>
      </c>
      <c r="J4" s="16" t="s">
        <v>50</v>
      </c>
      <c r="K4" s="33" t="s">
        <v>51</v>
      </c>
      <c r="L4" s="34"/>
    </row>
    <row r="5" customFormat="false" ht="19.5" hidden="false" customHeight="true" outlineLevel="0" collapsed="false">
      <c r="A5" s="35" t="n">
        <v>2</v>
      </c>
      <c r="B5" s="36" t="s">
        <v>52</v>
      </c>
      <c r="C5" s="37" t="s">
        <v>53</v>
      </c>
      <c r="D5" s="38" t="s">
        <v>54</v>
      </c>
      <c r="E5" s="39" t="s">
        <v>55</v>
      </c>
      <c r="F5" s="40" t="n">
        <v>12000</v>
      </c>
      <c r="G5" s="41" t="n">
        <v>1920</v>
      </c>
      <c r="H5" s="15" t="s">
        <v>56</v>
      </c>
      <c r="I5" s="16" t="s">
        <v>49</v>
      </c>
      <c r="J5" s="13" t="s">
        <v>57</v>
      </c>
      <c r="K5" s="42" t="s">
        <v>58</v>
      </c>
      <c r="L5" s="43" t="s">
        <v>59</v>
      </c>
    </row>
    <row r="6" customFormat="false" ht="19.5" hidden="false" customHeight="true" outlineLevel="0" collapsed="false">
      <c r="A6" s="26" t="n">
        <v>3</v>
      </c>
      <c r="B6" s="27" t="s">
        <v>60</v>
      </c>
      <c r="C6" s="28" t="s">
        <v>61</v>
      </c>
      <c r="D6" s="29" t="s">
        <v>62</v>
      </c>
      <c r="E6" s="30" t="s">
        <v>63</v>
      </c>
      <c r="F6" s="31" t="n">
        <v>8500</v>
      </c>
      <c r="G6" s="32" t="n">
        <v>1360</v>
      </c>
      <c r="H6" s="16" t="s">
        <v>49</v>
      </c>
      <c r="I6" s="16" t="s">
        <v>49</v>
      </c>
      <c r="J6" s="16" t="s">
        <v>50</v>
      </c>
      <c r="K6" s="33" t="s">
        <v>64</v>
      </c>
      <c r="L6" s="34"/>
    </row>
    <row r="7" customFormat="false" ht="19.5" hidden="false" customHeight="true" outlineLevel="0" collapsed="false">
      <c r="A7" s="35" t="n">
        <v>4</v>
      </c>
      <c r="B7" s="36" t="s">
        <v>65</v>
      </c>
      <c r="C7" s="37" t="s">
        <v>66</v>
      </c>
      <c r="D7" s="38" t="s">
        <v>67</v>
      </c>
      <c r="E7" s="39" t="s">
        <v>68</v>
      </c>
      <c r="F7" s="40" t="n">
        <v>15000</v>
      </c>
      <c r="G7" s="41" t="n">
        <v>2400</v>
      </c>
      <c r="H7" s="13" t="s">
        <v>69</v>
      </c>
      <c r="I7" s="16" t="s">
        <v>49</v>
      </c>
      <c r="J7" s="13" t="s">
        <v>57</v>
      </c>
      <c r="K7" s="42" t="s">
        <v>70</v>
      </c>
      <c r="L7" s="43" t="s">
        <v>71</v>
      </c>
    </row>
    <row r="8" customFormat="false" ht="19.5" hidden="false" customHeight="true" outlineLevel="0" collapsed="false">
      <c r="A8" s="26" t="n">
        <v>5</v>
      </c>
      <c r="B8" s="27" t="s">
        <v>72</v>
      </c>
      <c r="C8" s="28" t="s">
        <v>73</v>
      </c>
      <c r="D8" s="29" t="s">
        <v>74</v>
      </c>
      <c r="E8" s="30" t="s">
        <v>75</v>
      </c>
      <c r="F8" s="31" t="n">
        <v>6000</v>
      </c>
      <c r="G8" s="32" t="n">
        <v>960</v>
      </c>
      <c r="H8" s="16" t="s">
        <v>49</v>
      </c>
      <c r="I8" s="15" t="s">
        <v>76</v>
      </c>
      <c r="J8" s="17" t="s">
        <v>25</v>
      </c>
      <c r="K8" s="33" t="s">
        <v>77</v>
      </c>
      <c r="L8" s="34"/>
    </row>
    <row r="9" customFormat="false" ht="19.5" hidden="false" customHeight="true" outlineLevel="0" collapsed="false">
      <c r="A9" s="44" t="n">
        <v>6</v>
      </c>
      <c r="B9" s="45" t="s">
        <v>78</v>
      </c>
      <c r="C9" s="46" t="s">
        <v>79</v>
      </c>
      <c r="D9" s="47" t="s">
        <v>80</v>
      </c>
      <c r="E9" s="48" t="s">
        <v>81</v>
      </c>
      <c r="F9" s="49" t="n">
        <v>4200</v>
      </c>
      <c r="G9" s="50" t="n">
        <v>672</v>
      </c>
      <c r="H9" s="16" t="s">
        <v>49</v>
      </c>
      <c r="I9" s="16" t="s">
        <v>49</v>
      </c>
      <c r="J9" s="15" t="s">
        <v>82</v>
      </c>
      <c r="K9" s="51" t="s">
        <v>83</v>
      </c>
      <c r="L9" s="52" t="s">
        <v>84</v>
      </c>
    </row>
    <row r="10" customFormat="false" ht="19.5" hidden="false" customHeight="true" outlineLevel="0" collapsed="false">
      <c r="A10" s="26" t="n">
        <v>7</v>
      </c>
      <c r="B10" s="27" t="s">
        <v>85</v>
      </c>
      <c r="C10" s="28" t="s">
        <v>86</v>
      </c>
      <c r="D10" s="29" t="s">
        <v>87</v>
      </c>
      <c r="E10" s="30" t="s">
        <v>88</v>
      </c>
      <c r="F10" s="31" t="n">
        <v>9000</v>
      </c>
      <c r="G10" s="32" t="n">
        <v>1440</v>
      </c>
      <c r="H10" s="16" t="s">
        <v>49</v>
      </c>
      <c r="I10" s="16" t="s">
        <v>49</v>
      </c>
      <c r="J10" s="16" t="s">
        <v>50</v>
      </c>
      <c r="K10" s="33" t="s">
        <v>89</v>
      </c>
      <c r="L10" s="34"/>
    </row>
    <row r="11" customFormat="false" ht="21.75" hidden="false" customHeight="true" outlineLevel="0" collapsed="false">
      <c r="A11" s="53"/>
      <c r="B11" s="53"/>
      <c r="C11" s="54" t="s">
        <v>90</v>
      </c>
      <c r="D11" s="53"/>
      <c r="E11" s="53"/>
      <c r="F11" s="55" t="n">
        <f aca="false">SUM(F4:F10)</f>
        <v>58200</v>
      </c>
      <c r="G11" s="55" t="n">
        <f aca="false">SUM(G4:G10)</f>
        <v>9312</v>
      </c>
      <c r="H11" s="53"/>
      <c r="I11" s="53"/>
      <c r="J11" s="53"/>
      <c r="K11" s="53"/>
      <c r="L11" s="53"/>
    </row>
    <row r="13" customFormat="false" ht="15.75" hidden="false" customHeight="true" outlineLevel="0" collapsed="false">
      <c r="A13" s="56" t="s">
        <v>91</v>
      </c>
      <c r="B13" s="56"/>
      <c r="C13" s="56"/>
      <c r="D13" s="56"/>
      <c r="E13" s="56"/>
      <c r="F13" s="56"/>
      <c r="G13" s="56"/>
      <c r="H13" s="56"/>
      <c r="I13" s="56"/>
      <c r="J13" s="56"/>
      <c r="K13" s="56"/>
      <c r="L13" s="56"/>
    </row>
  </sheetData>
  <mergeCells count="2">
    <mergeCell ref="A1:L1"/>
    <mergeCell ref="A13:L13"/>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007A9A"/>
    <pageSetUpPr fitToPage="false"/>
  </sheetPr>
  <dimension ref="A1:G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5"/>
    <col collapsed="false" customWidth="true" hidden="false" outlineLevel="0" max="2" min="2" style="0" width="36"/>
    <col collapsed="false" customWidth="true" hidden="false" outlineLevel="0" max="3" min="3" style="0" width="16"/>
    <col collapsed="false" customWidth="true" hidden="false" outlineLevel="0" max="4" min="4" style="0" width="14"/>
    <col collapsed="false" customWidth="true" hidden="false" outlineLevel="0" max="5" min="5" style="0" width="22"/>
    <col collapsed="false" customWidth="true" hidden="false" outlineLevel="0" max="6" min="6" style="0" width="14"/>
    <col collapsed="false" customWidth="true" hidden="false" outlineLevel="0" max="7" min="7" style="0" width="22"/>
  </cols>
  <sheetData>
    <row r="1" customFormat="false" ht="18" hidden="false" customHeight="true" outlineLevel="0" collapsed="false">
      <c r="A1" s="57" t="s">
        <v>92</v>
      </c>
      <c r="B1" s="57"/>
      <c r="C1" s="57"/>
      <c r="D1" s="57"/>
      <c r="E1" s="57"/>
      <c r="F1" s="57"/>
      <c r="G1" s="57"/>
    </row>
    <row r="2" customFormat="false" ht="27.75" hidden="false" customHeight="true" outlineLevel="0" collapsed="false">
      <c r="A2" s="58" t="s">
        <v>33</v>
      </c>
      <c r="B2" s="58" t="s">
        <v>93</v>
      </c>
      <c r="C2" s="58" t="s">
        <v>94</v>
      </c>
      <c r="D2" s="59" t="s">
        <v>95</v>
      </c>
      <c r="E2" s="60" t="s">
        <v>96</v>
      </c>
      <c r="F2" s="59" t="s">
        <v>40</v>
      </c>
      <c r="G2" s="58" t="s">
        <v>97</v>
      </c>
    </row>
    <row r="3" customFormat="false" ht="19.5" hidden="false" customHeight="true" outlineLevel="0" collapsed="false">
      <c r="A3" s="26" t="n">
        <v>1</v>
      </c>
      <c r="B3" s="28" t="s">
        <v>46</v>
      </c>
      <c r="C3" s="27" t="s">
        <v>47</v>
      </c>
      <c r="D3" s="29" t="s">
        <v>48</v>
      </c>
      <c r="E3" s="16" t="s">
        <v>50</v>
      </c>
      <c r="F3" s="16" t="s">
        <v>49</v>
      </c>
      <c r="G3" s="34" t="s">
        <v>98</v>
      </c>
    </row>
    <row r="4" customFormat="false" ht="19.5" hidden="false" customHeight="true" outlineLevel="0" collapsed="false">
      <c r="A4" s="44" t="n">
        <v>2</v>
      </c>
      <c r="B4" s="46" t="s">
        <v>99</v>
      </c>
      <c r="C4" s="45" t="s">
        <v>54</v>
      </c>
      <c r="D4" s="47" t="s">
        <v>55</v>
      </c>
      <c r="E4" s="13" t="s">
        <v>57</v>
      </c>
      <c r="F4" s="13" t="s">
        <v>69</v>
      </c>
      <c r="G4" s="43" t="s">
        <v>100</v>
      </c>
    </row>
    <row r="5" customFormat="false" ht="19.5" hidden="false" customHeight="true" outlineLevel="0" collapsed="false">
      <c r="A5" s="26" t="n">
        <v>3</v>
      </c>
      <c r="B5" s="28" t="s">
        <v>61</v>
      </c>
      <c r="C5" s="27" t="s">
        <v>62</v>
      </c>
      <c r="D5" s="29" t="s">
        <v>63</v>
      </c>
      <c r="E5" s="16" t="s">
        <v>50</v>
      </c>
      <c r="F5" s="16" t="s">
        <v>49</v>
      </c>
      <c r="G5" s="34"/>
    </row>
    <row r="6" customFormat="false" ht="19.5" hidden="false" customHeight="true" outlineLevel="0" collapsed="false">
      <c r="A6" s="44" t="n">
        <v>4</v>
      </c>
      <c r="B6" s="46" t="s">
        <v>101</v>
      </c>
      <c r="C6" s="45" t="s">
        <v>67</v>
      </c>
      <c r="D6" s="47" t="s">
        <v>68</v>
      </c>
      <c r="E6" s="13" t="s">
        <v>57</v>
      </c>
      <c r="F6" s="13" t="s">
        <v>69</v>
      </c>
      <c r="G6" s="43" t="s">
        <v>102</v>
      </c>
    </row>
    <row r="7" customFormat="false" ht="19.5" hidden="false" customHeight="true" outlineLevel="0" collapsed="false">
      <c r="A7" s="26" t="n">
        <v>5</v>
      </c>
      <c r="B7" s="28" t="s">
        <v>73</v>
      </c>
      <c r="C7" s="27" t="s">
        <v>74</v>
      </c>
      <c r="D7" s="29"/>
      <c r="E7" s="17" t="s">
        <v>25</v>
      </c>
      <c r="F7" s="17" t="s">
        <v>76</v>
      </c>
      <c r="G7" s="34" t="s">
        <v>103</v>
      </c>
    </row>
    <row r="8" customFormat="false" ht="19.5" hidden="false" customHeight="true" outlineLevel="0" collapsed="false">
      <c r="A8" s="44" t="n">
        <v>6</v>
      </c>
      <c r="B8" s="46" t="s">
        <v>79</v>
      </c>
      <c r="C8" s="45" t="s">
        <v>80</v>
      </c>
      <c r="D8" s="47" t="s">
        <v>81</v>
      </c>
      <c r="E8" s="15" t="s">
        <v>82</v>
      </c>
      <c r="F8" s="15" t="s">
        <v>56</v>
      </c>
      <c r="G8" s="43" t="s">
        <v>104</v>
      </c>
    </row>
    <row r="9" customFormat="false" ht="19.5" hidden="false" customHeight="true" outlineLevel="0" collapsed="false">
      <c r="A9" s="26" t="n">
        <v>7</v>
      </c>
      <c r="B9" s="28" t="s">
        <v>86</v>
      </c>
      <c r="C9" s="27" t="s">
        <v>87</v>
      </c>
      <c r="D9" s="29" t="s">
        <v>88</v>
      </c>
      <c r="E9" s="16" t="s">
        <v>50</v>
      </c>
      <c r="F9" s="16" t="s">
        <v>49</v>
      </c>
      <c r="G9" s="34"/>
    </row>
  </sheetData>
  <mergeCells count="1">
    <mergeCell ref="A1:G1"/>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B0D2A"/>
    <pageSetUpPr fitToPage="false"/>
  </sheetPr>
  <dimension ref="A1:E2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3"/>
    <col collapsed="false" customWidth="true" hidden="false" outlineLevel="0" max="2" min="2" style="0" width="30"/>
    <col collapsed="false" customWidth="true" hidden="false" outlineLevel="0" max="4" min="3" style="0" width="18"/>
    <col collapsed="false" customWidth="true" hidden="false" outlineLevel="0" max="5" min="5" style="0" width="20"/>
  </cols>
  <sheetData>
    <row r="1" customFormat="false" ht="18" hidden="false" customHeight="true" outlineLevel="0" collapsed="false">
      <c r="A1" s="19" t="s">
        <v>105</v>
      </c>
      <c r="B1" s="19"/>
      <c r="C1" s="19"/>
      <c r="D1" s="19"/>
      <c r="E1" s="19"/>
    </row>
    <row r="2" customFormat="false" ht="13.5" hidden="false" customHeight="true" outlineLevel="0" collapsed="false"/>
    <row r="3" customFormat="false" ht="13.5" hidden="false" customHeight="true" outlineLevel="0" collapsed="false">
      <c r="A3" s="61"/>
      <c r="B3" s="62" t="s">
        <v>106</v>
      </c>
      <c r="C3" s="62"/>
      <c r="D3" s="62"/>
      <c r="E3" s="62"/>
    </row>
    <row r="4" customFormat="false" ht="27.75" hidden="false" customHeight="true" outlineLevel="0" collapsed="false">
      <c r="B4" s="63"/>
      <c r="C4" s="64" t="n">
        <f aca="false">'2. REGISTRO MENSUAL'!F11</f>
        <v>58200</v>
      </c>
      <c r="D4" s="64"/>
      <c r="E4" s="64"/>
    </row>
    <row r="5" customFormat="false" ht="7.5" hidden="false" customHeight="true" outlineLevel="0" collapsed="false">
      <c r="A5" s="65"/>
      <c r="B5" s="65"/>
      <c r="C5" s="65"/>
      <c r="D5" s="65"/>
      <c r="E5" s="65"/>
    </row>
    <row r="6" customFormat="false" ht="13.5" hidden="false" customHeight="true" outlineLevel="0" collapsed="false">
      <c r="A6" s="61"/>
      <c r="B6" s="62" t="s">
        <v>107</v>
      </c>
      <c r="C6" s="62"/>
      <c r="D6" s="62"/>
      <c r="E6" s="62"/>
    </row>
    <row r="7" customFormat="false" ht="27.75" hidden="false" customHeight="true" outlineLevel="0" collapsed="false">
      <c r="B7" s="66"/>
      <c r="C7" s="67" t="n">
        <f aca="false">SUM('2. REGISTRO MENSUAL'!F4:F10)</f>
        <v>58200</v>
      </c>
      <c r="D7" s="67"/>
      <c r="E7" s="67"/>
    </row>
    <row r="8" customFormat="false" ht="7.5" hidden="false" customHeight="true" outlineLevel="0" collapsed="false">
      <c r="A8" s="65"/>
      <c r="B8" s="65"/>
      <c r="C8" s="65"/>
      <c r="D8" s="65"/>
      <c r="E8" s="65"/>
    </row>
    <row r="9" customFormat="false" ht="13.5" hidden="false" customHeight="true" outlineLevel="0" collapsed="false">
      <c r="A9" s="61"/>
      <c r="B9" s="62" t="s">
        <v>108</v>
      </c>
      <c r="C9" s="62"/>
      <c r="D9" s="62"/>
      <c r="E9" s="62"/>
    </row>
    <row r="10" customFormat="false" ht="27.75" hidden="false" customHeight="true" outlineLevel="0" collapsed="false">
      <c r="B10" s="68"/>
      <c r="C10" s="69" t="n">
        <f aca="false">SUM('2. REGISTRO MENSUAL'!G4:G10)</f>
        <v>9312</v>
      </c>
      <c r="D10" s="69"/>
      <c r="E10" s="69"/>
    </row>
    <row r="11" customFormat="false" ht="7.5" hidden="false" customHeight="true" outlineLevel="0" collapsed="false">
      <c r="A11" s="65"/>
      <c r="B11" s="65"/>
      <c r="C11" s="65"/>
      <c r="D11" s="65"/>
      <c r="E11" s="65"/>
    </row>
    <row r="12" customFormat="false" ht="13.5" hidden="false" customHeight="true" outlineLevel="0" collapsed="false">
      <c r="A12" s="61"/>
      <c r="B12" s="62" t="s">
        <v>109</v>
      </c>
      <c r="C12" s="62"/>
      <c r="D12" s="62"/>
      <c r="E12" s="62"/>
    </row>
    <row r="13" customFormat="false" ht="27.75" hidden="false" customHeight="true" outlineLevel="0" collapsed="false">
      <c r="B13" s="70"/>
      <c r="C13" s="71" t="n">
        <f aca="false">COUNTIF('2. REGISTRO MENSUAL'!J4:J10,"DEFINITIVO en 69-B")</f>
        <v>2</v>
      </c>
      <c r="D13" s="71"/>
      <c r="E13" s="71"/>
    </row>
    <row r="14" customFormat="false" ht="7.5" hidden="false" customHeight="true" outlineLevel="0" collapsed="false">
      <c r="A14" s="65"/>
      <c r="B14" s="65"/>
      <c r="C14" s="65"/>
      <c r="D14" s="65"/>
      <c r="E14" s="65"/>
    </row>
    <row r="15" customFormat="false" ht="13.5" hidden="false" customHeight="true" outlineLevel="0" collapsed="false">
      <c r="A15" s="61"/>
      <c r="B15" s="62" t="s">
        <v>110</v>
      </c>
      <c r="C15" s="62"/>
      <c r="D15" s="62"/>
      <c r="E15" s="62"/>
    </row>
    <row r="16" customFormat="false" ht="27.75" hidden="false" customHeight="true" outlineLevel="0" collapsed="false">
      <c r="B16" s="72"/>
      <c r="C16" s="73" t="n">
        <f aca="false">COUNTIF('2. REGISTRO MENSUAL'!J4:J10,"PRESUNTO en 69-B")</f>
        <v>1</v>
      </c>
      <c r="D16" s="73"/>
      <c r="E16" s="73"/>
    </row>
    <row r="17" customFormat="false" ht="7.5" hidden="false" customHeight="true" outlineLevel="0" collapsed="false">
      <c r="A17" s="65"/>
      <c r="B17" s="65"/>
      <c r="C17" s="65"/>
      <c r="D17" s="65"/>
      <c r="E17" s="65"/>
    </row>
    <row r="18" customFormat="false" ht="13.5" hidden="false" customHeight="true" outlineLevel="0" collapsed="false">
      <c r="A18" s="61"/>
      <c r="B18" s="62" t="s">
        <v>111</v>
      </c>
      <c r="C18" s="62"/>
      <c r="D18" s="62"/>
      <c r="E18" s="62"/>
    </row>
    <row r="19" customFormat="false" ht="27.75" hidden="false" customHeight="true" outlineLevel="0" collapsed="false">
      <c r="B19" s="74"/>
      <c r="C19" s="75" t="n">
        <f aca="false">COUNTIF('2. REGISTRO MENSUAL'!I4:I10,"Pendiente")</f>
        <v>1</v>
      </c>
      <c r="D19" s="75"/>
      <c r="E19" s="75"/>
    </row>
    <row r="20" customFormat="false" ht="7.5" hidden="false" customHeight="true" outlineLevel="0" collapsed="false">
      <c r="A20" s="65"/>
      <c r="B20" s="65"/>
      <c r="C20" s="65"/>
      <c r="D20" s="65"/>
      <c r="E20" s="65"/>
    </row>
    <row r="21" customFormat="false" ht="13.5" hidden="false" customHeight="true" outlineLevel="0" collapsed="false">
      <c r="A21" s="61"/>
      <c r="B21" s="62" t="s">
        <v>112</v>
      </c>
      <c r="C21" s="62"/>
      <c r="D21" s="62"/>
      <c r="E21" s="62"/>
    </row>
    <row r="22" customFormat="false" ht="27.75" hidden="false" customHeight="true" outlineLevel="0" collapsed="false">
      <c r="B22" s="76"/>
      <c r="C22" s="77" t="n">
        <f aca="false">COUNTIF('2. REGISTRO MENSUAL'!J4:J10,"Sin riesgo")</f>
        <v>3</v>
      </c>
      <c r="D22" s="77"/>
      <c r="E22" s="77"/>
    </row>
    <row r="23" customFormat="false" ht="7.5" hidden="false" customHeight="true" outlineLevel="0" collapsed="false">
      <c r="A23" s="65"/>
      <c r="B23" s="65"/>
      <c r="C23" s="65"/>
      <c r="D23" s="65"/>
      <c r="E23" s="65"/>
    </row>
    <row r="24" customFormat="false" ht="13.5" hidden="false" customHeight="true" outlineLevel="0" collapsed="false">
      <c r="A24" s="61"/>
      <c r="B24" s="62" t="s">
        <v>113</v>
      </c>
      <c r="C24" s="62"/>
      <c r="D24" s="62"/>
      <c r="E24" s="62"/>
    </row>
    <row r="25" customFormat="false" ht="27.75" hidden="false" customHeight="true" outlineLevel="0" collapsed="false">
      <c r="B25" s="70"/>
      <c r="C25" s="78" t="n">
        <f aca="false">SUMIF('2. REGISTRO MENSUAL'!J4:J10,"DEFINITIVO en 69-B",'2. REGISTRO MENSUAL'!F4:F10)</f>
        <v>27000</v>
      </c>
      <c r="D25" s="78"/>
      <c r="E25" s="78"/>
    </row>
    <row r="26" customFormat="false" ht="7.5" hidden="false" customHeight="true" outlineLevel="0" collapsed="false">
      <c r="A26" s="65"/>
      <c r="B26" s="65"/>
      <c r="C26" s="65"/>
      <c r="D26" s="65"/>
      <c r="E26" s="65"/>
    </row>
    <row r="27" customFormat="false" ht="7.5" hidden="false" customHeight="true" outlineLevel="0" collapsed="false">
      <c r="A27" s="7"/>
      <c r="B27" s="7"/>
      <c r="C27" s="7"/>
      <c r="D27" s="7"/>
      <c r="E27" s="7"/>
    </row>
    <row r="28" customFormat="false" ht="19.5" hidden="false" customHeight="true" outlineLevel="0" collapsed="false">
      <c r="B28" s="79" t="s">
        <v>114</v>
      </c>
      <c r="C28" s="79"/>
      <c r="D28" s="79"/>
      <c r="E28" s="79"/>
    </row>
    <row r="29" customFormat="false" ht="36" hidden="false" customHeight="true" outlineLevel="0" collapsed="false">
      <c r="B29" s="80" t="s">
        <v>115</v>
      </c>
      <c r="C29" s="80"/>
      <c r="D29" s="80"/>
      <c r="E29" s="80"/>
    </row>
  </sheetData>
  <mergeCells count="19">
    <mergeCell ref="A1:E1"/>
    <mergeCell ref="B3:E3"/>
    <mergeCell ref="C4:E4"/>
    <mergeCell ref="B6:E6"/>
    <mergeCell ref="C7:E7"/>
    <mergeCell ref="B9:E9"/>
    <mergeCell ref="C10:E10"/>
    <mergeCell ref="B12:E12"/>
    <mergeCell ref="C13:E13"/>
    <mergeCell ref="B15:E15"/>
    <mergeCell ref="C16:E16"/>
    <mergeCell ref="B18:E18"/>
    <mergeCell ref="C19:E19"/>
    <mergeCell ref="B21:E21"/>
    <mergeCell ref="C22:E22"/>
    <mergeCell ref="B24:E24"/>
    <mergeCell ref="C25:E25"/>
    <mergeCell ref="B28:E28"/>
    <mergeCell ref="B29:E29"/>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5A6E00"/>
    <pageSetUpPr fitToPage="false"/>
  </sheetPr>
  <dimension ref="A1:C31"/>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3"/>
    <col collapsed="false" customWidth="true" hidden="false" outlineLevel="0" max="2" min="2" style="0" width="60"/>
    <col collapsed="false" customWidth="true" hidden="false" outlineLevel="0" max="3" min="3" style="0" width="20"/>
  </cols>
  <sheetData>
    <row r="1" customFormat="false" ht="18" hidden="false" customHeight="true" outlineLevel="0" collapsed="false">
      <c r="A1" s="81" t="s">
        <v>116</v>
      </c>
      <c r="B1" s="81"/>
      <c r="C1" s="81"/>
    </row>
    <row r="2" customFormat="false" ht="6" hidden="false" customHeight="true" outlineLevel="0" collapsed="false">
      <c r="A2" s="7"/>
      <c r="B2" s="7"/>
      <c r="C2" s="7"/>
    </row>
    <row r="3" customFormat="false" ht="21.75" hidden="false" customHeight="true" outlineLevel="0" collapsed="false">
      <c r="B3" s="82" t="s">
        <v>117</v>
      </c>
      <c r="C3" s="82"/>
    </row>
    <row r="4" customFormat="false" ht="18" hidden="false" customHeight="true" outlineLevel="0" collapsed="false">
      <c r="B4" s="83" t="s">
        <v>118</v>
      </c>
      <c r="C4" s="83"/>
    </row>
    <row r="5" customFormat="false" ht="18" hidden="false" customHeight="true" outlineLevel="0" collapsed="false">
      <c r="B5" s="84" t="s">
        <v>119</v>
      </c>
      <c r="C5" s="84"/>
    </row>
    <row r="6" customFormat="false" ht="18" hidden="false" customHeight="true" outlineLevel="0" collapsed="false">
      <c r="B6" s="85" t="s">
        <v>120</v>
      </c>
      <c r="C6" s="85"/>
    </row>
    <row r="7" customFormat="false" ht="6" hidden="false" customHeight="true" outlineLevel="0" collapsed="false">
      <c r="A7" s="7"/>
      <c r="B7" s="7"/>
      <c r="C7" s="7"/>
    </row>
    <row r="8" customFormat="false" ht="21.75" hidden="false" customHeight="true" outlineLevel="0" collapsed="false">
      <c r="B8" s="86" t="s">
        <v>121</v>
      </c>
      <c r="C8" s="86"/>
    </row>
    <row r="9" customFormat="false" ht="18" hidden="false" customHeight="true" outlineLevel="0" collapsed="false">
      <c r="B9" s="83" t="s">
        <v>122</v>
      </c>
      <c r="C9" s="83"/>
    </row>
    <row r="10" customFormat="false" ht="18" hidden="false" customHeight="true" outlineLevel="0" collapsed="false">
      <c r="B10" s="84" t="s">
        <v>123</v>
      </c>
      <c r="C10" s="84"/>
    </row>
    <row r="11" customFormat="false" ht="18" hidden="false" customHeight="true" outlineLevel="0" collapsed="false">
      <c r="B11" s="87" t="s">
        <v>124</v>
      </c>
      <c r="C11" s="87"/>
    </row>
    <row r="12" customFormat="false" ht="6" hidden="false" customHeight="true" outlineLevel="0" collapsed="false">
      <c r="A12" s="7"/>
      <c r="B12" s="7"/>
      <c r="C12" s="7"/>
    </row>
    <row r="13" customFormat="false" ht="21.75" hidden="false" customHeight="true" outlineLevel="0" collapsed="false">
      <c r="B13" s="82" t="s">
        <v>125</v>
      </c>
      <c r="C13" s="82"/>
    </row>
    <row r="14" customFormat="false" ht="18" hidden="false" customHeight="true" outlineLevel="0" collapsed="false">
      <c r="B14" s="83" t="s">
        <v>126</v>
      </c>
      <c r="C14" s="83"/>
    </row>
    <row r="15" customFormat="false" ht="18" hidden="false" customHeight="true" outlineLevel="0" collapsed="false">
      <c r="B15" s="84" t="s">
        <v>127</v>
      </c>
      <c r="C15" s="84"/>
    </row>
    <row r="16" customFormat="false" ht="18" hidden="false" customHeight="true" outlineLevel="0" collapsed="false">
      <c r="B16" s="85" t="s">
        <v>128</v>
      </c>
      <c r="C16" s="85"/>
    </row>
    <row r="17" customFormat="false" ht="6" hidden="false" customHeight="true" outlineLevel="0" collapsed="false">
      <c r="A17" s="7"/>
      <c r="B17" s="7"/>
      <c r="C17" s="7"/>
    </row>
    <row r="18" customFormat="false" ht="21.75" hidden="false" customHeight="true" outlineLevel="0" collapsed="false">
      <c r="B18" s="88" t="s">
        <v>129</v>
      </c>
      <c r="C18" s="88"/>
    </row>
    <row r="19" customFormat="false" ht="18" hidden="false" customHeight="true" outlineLevel="0" collapsed="false">
      <c r="B19" s="83" t="s">
        <v>130</v>
      </c>
      <c r="C19" s="83"/>
    </row>
    <row r="20" customFormat="false" ht="18" hidden="false" customHeight="true" outlineLevel="0" collapsed="false">
      <c r="B20" s="84" t="s">
        <v>131</v>
      </c>
      <c r="C20" s="84"/>
    </row>
    <row r="21" customFormat="false" ht="63.75" hidden="false" customHeight="true" outlineLevel="0" collapsed="false">
      <c r="B21" s="89" t="s">
        <v>132</v>
      </c>
      <c r="C21" s="89"/>
    </row>
    <row r="22" customFormat="false" ht="6" hidden="false" customHeight="true" outlineLevel="0" collapsed="false">
      <c r="A22" s="7"/>
      <c r="B22" s="7"/>
      <c r="C22" s="7"/>
    </row>
    <row r="23" customFormat="false" ht="21.75" hidden="false" customHeight="true" outlineLevel="0" collapsed="false">
      <c r="B23" s="90" t="s">
        <v>133</v>
      </c>
      <c r="C23" s="90"/>
    </row>
    <row r="24" customFormat="false" ht="18" hidden="false" customHeight="true" outlineLevel="0" collapsed="false">
      <c r="B24" s="83" t="s">
        <v>134</v>
      </c>
      <c r="C24" s="83"/>
    </row>
    <row r="25" customFormat="false" ht="18" hidden="false" customHeight="true" outlineLevel="0" collapsed="false">
      <c r="B25" s="84" t="s">
        <v>135</v>
      </c>
      <c r="C25" s="84"/>
    </row>
    <row r="26" customFormat="false" ht="18" hidden="false" customHeight="true" outlineLevel="0" collapsed="false">
      <c r="B26" s="91" t="s">
        <v>136</v>
      </c>
      <c r="C26" s="91"/>
    </row>
    <row r="27" customFormat="false" ht="6" hidden="false" customHeight="true" outlineLevel="0" collapsed="false">
      <c r="A27" s="7"/>
      <c r="B27" s="7"/>
      <c r="C27" s="7"/>
    </row>
    <row r="28" customFormat="false" ht="21.75" hidden="false" customHeight="true" outlineLevel="0" collapsed="false">
      <c r="B28" s="92" t="s">
        <v>137</v>
      </c>
      <c r="C28" s="92"/>
    </row>
    <row r="29" customFormat="false" ht="79.5" hidden="false" customHeight="true" outlineLevel="0" collapsed="false">
      <c r="B29" s="93" t="s">
        <v>138</v>
      </c>
      <c r="C29" s="93"/>
    </row>
    <row r="31" customFormat="false" ht="31.5" hidden="false" customHeight="true" outlineLevel="0" collapsed="false">
      <c r="B31" s="85" t="s">
        <v>139</v>
      </c>
      <c r="C31" s="85"/>
    </row>
  </sheetData>
  <mergeCells count="24">
    <mergeCell ref="A1:C1"/>
    <mergeCell ref="B3:C3"/>
    <mergeCell ref="B4:C4"/>
    <mergeCell ref="B5:C5"/>
    <mergeCell ref="B6:C6"/>
    <mergeCell ref="B8:C8"/>
    <mergeCell ref="B9:C9"/>
    <mergeCell ref="B10:C10"/>
    <mergeCell ref="B11:C11"/>
    <mergeCell ref="B13:C13"/>
    <mergeCell ref="B14:C14"/>
    <mergeCell ref="B15:C15"/>
    <mergeCell ref="B16:C16"/>
    <mergeCell ref="B18:C18"/>
    <mergeCell ref="B19:C19"/>
    <mergeCell ref="B20:C20"/>
    <mergeCell ref="B21:C21"/>
    <mergeCell ref="B23:C23"/>
    <mergeCell ref="B24:C24"/>
    <mergeCell ref="B25:C25"/>
    <mergeCell ref="B26:C26"/>
    <mergeCell ref="B28:C28"/>
    <mergeCell ref="B29:C29"/>
    <mergeCell ref="B31:C31"/>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2026-04-08T03:35:47Z</dcterms:created>
  <dc:creator>openpyxl</dc:creator>
  <dc:description/>
  <dc:language>en-US</dc:language>
  <cp:lastModifiedBy/>
  <dcterms:modified xsi:type="dcterms:W3CDTF">2026-04-08T03:35:47Z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